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mosaicco-my.sharepoint.com/personal/francielle_silva_mosaicco_com/Documents/Documents/0. PMO/PGS-MFS-EHS-301 - Equipamentos Móveis/"/>
    </mc:Choice>
  </mc:AlternateContent>
  <xr:revisionPtr revIDLastSave="2" documentId="13_ncr:1_{CAE3CECF-808C-4E03-9161-FA1EFE6CC812}" xr6:coauthVersionLast="47" xr6:coauthVersionMax="47" xr10:uidLastSave="{16EEC43B-8F24-487D-89A7-4FA073C57CA0}"/>
  <bookViews>
    <workbookView xWindow="-110" yWindow="-110" windowWidth="19420" windowHeight="10420" xr2:uid="{00000000-000D-0000-FFFF-FFFF00000000}"/>
  </bookViews>
  <sheets>
    <sheet name="Lista de Verificação" sheetId="5" r:id="rId1"/>
    <sheet name="Plan1" sheetId="6" r:id="rId2"/>
  </sheets>
  <definedNames>
    <definedName name="_xlnm.Print_Area" localSheetId="0">'Lista de Verificação'!$B$2:$AH$55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7" i="5" l="1"/>
  <c r="B48" i="5"/>
  <c r="B10" i="5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A40" i="5"/>
</calcChain>
</file>

<file path=xl/sharedStrings.xml><?xml version="1.0" encoding="utf-8"?>
<sst xmlns="http://schemas.openxmlformats.org/spreadsheetml/2006/main" count="350" uniqueCount="69">
  <si>
    <t>NOTAS</t>
  </si>
  <si>
    <t>REQ.</t>
  </si>
  <si>
    <t>AVAL.</t>
  </si>
  <si>
    <t>EQUIPAMENTOS / REQUISITOS / AVALIAÇÃO</t>
  </si>
  <si>
    <t>Cinto de segurança</t>
  </si>
  <si>
    <t>03 pontos</t>
  </si>
  <si>
    <t>Estrutura de proteção contra capotamento (ROPS)</t>
  </si>
  <si>
    <t>Estrutura de proteção contra queda de objetos (FOPS)</t>
  </si>
  <si>
    <t>Grade de proteção sobre o para-brisa (FOG)</t>
  </si>
  <si>
    <t>Iluminação auxiliar para operação noturna</t>
  </si>
  <si>
    <t>Alternativas de fuga/desembarque no caso de emergências</t>
  </si>
  <si>
    <t>Sistema de prevenção de colisão / proximidade</t>
  </si>
  <si>
    <t>Câmeras de vídeo (frontal, traseira e laterais)</t>
  </si>
  <si>
    <t>Cabine climatizada</t>
  </si>
  <si>
    <t>Sistema de informações de...</t>
  </si>
  <si>
    <t>Posição, carga e velocidade</t>
  </si>
  <si>
    <t>Temperatura e pressão dos pneus</t>
  </si>
  <si>
    <t>Tração em no mínimo dois eixos quando possuir 3 ou mais eixos</t>
  </si>
  <si>
    <t>Adesivos refletivos nas laterais e traseira</t>
  </si>
  <si>
    <t>Dispositivo limitador de velocidade</t>
  </si>
  <si>
    <t>Sistema de detecção de presença do operador</t>
  </si>
  <si>
    <t>Tabela de carga fixada próxima aos comandos</t>
  </si>
  <si>
    <t>Sistema retardador de velocidade do tipo primário (freio motor) ou secundário (elétrico ou hidráulico)</t>
  </si>
  <si>
    <t>Sistema de registro de velocidade</t>
  </si>
  <si>
    <t>Encosto de cabeça</t>
  </si>
  <si>
    <t>Indicador de posição de báscula (visual e sonoro)</t>
  </si>
  <si>
    <t>Indicador físico de báscula baixa</t>
  </si>
  <si>
    <t>Inibidor de deslocamento do equipamento (báscula levantada)</t>
  </si>
  <si>
    <r>
      <t xml:space="preserve">02 pontos </t>
    </r>
    <r>
      <rPr>
        <b/>
        <sz val="10"/>
        <rFont val="Arial"/>
        <family val="2"/>
      </rPr>
      <t>(a)</t>
    </r>
  </si>
  <si>
    <r>
      <t xml:space="preserve">Sistema automático de detecção e supressão de incêndio </t>
    </r>
    <r>
      <rPr>
        <b/>
        <sz val="10"/>
        <rFont val="Arial"/>
        <family val="2"/>
      </rPr>
      <t>(1)</t>
    </r>
  </si>
  <si>
    <r>
      <t xml:space="preserve">LEGENDA:       </t>
    </r>
    <r>
      <rPr>
        <b/>
        <sz val="14"/>
        <rFont val="Arial"/>
        <family val="2"/>
      </rPr>
      <t>C</t>
    </r>
    <r>
      <rPr>
        <b/>
        <sz val="10"/>
        <rFont val="Arial"/>
        <family val="2"/>
      </rPr>
      <t xml:space="preserve">: Item Conforme              </t>
    </r>
    <r>
      <rPr>
        <b/>
        <sz val="12"/>
        <rFont val="Arial"/>
        <family val="2"/>
      </rPr>
      <t xml:space="preserve"> </t>
    </r>
    <r>
      <rPr>
        <b/>
        <sz val="14"/>
        <rFont val="Arial"/>
        <family val="2"/>
      </rPr>
      <t>NC</t>
    </r>
    <r>
      <rPr>
        <b/>
        <sz val="10"/>
        <rFont val="Arial"/>
        <family val="2"/>
      </rPr>
      <t xml:space="preserve">: Item Não Conforme                                   </t>
    </r>
    <r>
      <rPr>
        <b/>
        <sz val="12"/>
        <rFont val="Arial"/>
        <family val="2"/>
      </rPr>
      <t xml:space="preserve">    </t>
    </r>
    <r>
      <rPr>
        <b/>
        <sz val="14"/>
        <rFont val="Arial"/>
        <family val="2"/>
      </rPr>
      <t>NA</t>
    </r>
    <r>
      <rPr>
        <b/>
        <sz val="10"/>
        <rFont val="Arial"/>
        <family val="2"/>
      </rPr>
      <t xml:space="preserve">: Item Não Aplicável </t>
    </r>
  </si>
  <si>
    <t>Equipamentos:</t>
  </si>
  <si>
    <t>Empresa:                                                Gerência de Área:                                                           Setor Responsável pelo Equipamento:</t>
  </si>
  <si>
    <t>Responsável pela Verificação</t>
  </si>
  <si>
    <t>Ciente da Verificação Usuário</t>
  </si>
  <si>
    <t>Data: _____/_____/_____ Ass.__________________________________________</t>
  </si>
  <si>
    <t>Lembrete: Faça o cadastro no inventário de equipamentos móveis.</t>
  </si>
  <si>
    <t>Nome: ______________________________________  Matrícula:_________________</t>
  </si>
  <si>
    <t>Nome: ______________________________________ Matrícula: ___________________</t>
  </si>
  <si>
    <t>Data: _____/_____/_____           Ass._____________________________________</t>
  </si>
  <si>
    <t>OUTROS</t>
  </si>
  <si>
    <r>
      <t xml:space="preserve">(1) </t>
    </r>
    <r>
      <rPr>
        <sz val="10"/>
        <rFont val="Arial"/>
        <family val="2"/>
      </rPr>
      <t xml:space="preserve">Ativação manual pela cabine e no nível do piso) acoplado a dispositivo de desligamento automático do motor.
</t>
    </r>
    <r>
      <rPr>
        <b/>
        <sz val="10"/>
        <rFont val="Arial"/>
        <family val="2"/>
      </rPr>
      <t xml:space="preserve">(a) </t>
    </r>
    <r>
      <rPr>
        <sz val="10"/>
        <rFont val="Arial"/>
        <family val="2"/>
      </rPr>
      <t>2 pontos são o mínimo, porém, havendo disponibilidade, 3 pontos são desejáveis.</t>
    </r>
    <r>
      <rPr>
        <b/>
        <sz val="10"/>
        <rFont val="Arial"/>
        <family val="2"/>
      </rPr>
      <t xml:space="preserve">
(b) </t>
    </r>
    <r>
      <rPr>
        <sz val="10"/>
        <rFont val="Arial"/>
        <family val="2"/>
      </rPr>
      <t>Mandatório somente para escavadeiras de 06 a 50 toneladas.</t>
    </r>
    <r>
      <rPr>
        <b/>
        <sz val="10"/>
        <rFont val="Arial"/>
        <family val="2"/>
      </rPr>
      <t xml:space="preserve">
(c) </t>
    </r>
    <r>
      <rPr>
        <sz val="10"/>
        <rFont val="Arial"/>
        <family val="2"/>
      </rPr>
      <t>Para os equipamentos de pequeno porte em que a cabine esteja localizada a menos de 1,80 m do nível do piso, uma análise de riscos documentada deve determinar a necessidade, ou não, deste controle.</t>
    </r>
    <r>
      <rPr>
        <b/>
        <sz val="10"/>
        <rFont val="Arial"/>
        <family val="2"/>
      </rPr>
      <t xml:space="preserve">
(d) </t>
    </r>
    <r>
      <rPr>
        <sz val="10"/>
        <rFont val="Arial"/>
        <family val="2"/>
      </rPr>
      <t>Uma análise de riscos documentada deve determinar a necessidade, ou não, deste controle.</t>
    </r>
    <r>
      <rPr>
        <b/>
        <sz val="10"/>
        <rFont val="Arial"/>
        <family val="2"/>
      </rPr>
      <t xml:space="preserve">
(e) </t>
    </r>
    <r>
      <rPr>
        <sz val="10"/>
        <rFont val="Arial"/>
        <family val="2"/>
      </rPr>
      <t>Mandatório somente para áreas de mineração.</t>
    </r>
    <r>
      <rPr>
        <b/>
        <sz val="10"/>
        <rFont val="Arial"/>
        <family val="2"/>
      </rPr>
      <t xml:space="preserve">
(f) </t>
    </r>
    <r>
      <rPr>
        <sz val="10"/>
        <rFont val="Arial"/>
        <family val="2"/>
      </rPr>
      <t xml:space="preserve">Uma análise de riscos documentada deve definir o tipo a ser utilizado. O tipo secundário é mais eficiente, sendo mais apropriado para veículos pesados em declives acentuados.
</t>
    </r>
  </si>
  <si>
    <t>X</t>
  </si>
  <si>
    <t>X (d)</t>
  </si>
  <si>
    <t>X (c)</t>
  </si>
  <si>
    <t>X (b)</t>
  </si>
  <si>
    <t>Atendimento NR 13 - Vaso de Pressão</t>
  </si>
  <si>
    <t>X (e)</t>
  </si>
  <si>
    <t>X (f)</t>
  </si>
  <si>
    <t>Observações e Não Conformidades</t>
  </si>
  <si>
    <t xml:space="preserve">Sinalização de perigos (pontos de articulação) </t>
  </si>
  <si>
    <t>Rádio de comunicação bidirecional</t>
  </si>
  <si>
    <t>Proteções (partes móveis ou quentes)</t>
  </si>
  <si>
    <t>Identificação do Equipamento (TAG)</t>
  </si>
  <si>
    <t>Alarme sonoro de marcha à ré</t>
  </si>
  <si>
    <t>Luz de Alerta de marcha á ré</t>
  </si>
  <si>
    <t>Dispositivo de ancoragem p/ acesso à cabine</t>
  </si>
  <si>
    <t>Luz de Segurança (ex: Red Safety Light, Blue Point, Led Blue Spot)</t>
  </si>
  <si>
    <t>Extintor de Incêndio portátil (ABC ou PQS)</t>
  </si>
  <si>
    <t>TAGs ou Placas:</t>
  </si>
  <si>
    <t>Inclinômetro</t>
  </si>
  <si>
    <t>Pneus (de acordo com o TWI)</t>
  </si>
  <si>
    <t>Para-brisas e vidros</t>
  </si>
  <si>
    <t>Setas / pisca alerta / faróis</t>
  </si>
  <si>
    <t>Retrovisores</t>
  </si>
  <si>
    <t>Lista de Dispositivos de Segurança - Equipamentos Superfície</t>
  </si>
  <si>
    <t xml:space="preserve">Outro: </t>
  </si>
  <si>
    <t>Sistema de Abertura da Caçamba (abertura lateral, trilateral, basculante traseiro,  manual da tampa traseira, hidráulica, ou outros)</t>
  </si>
  <si>
    <t>Anexo 02 do PGS-MOS-EHS-301 Rev.01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</si>
</sst>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sz val="11"/>
      <name val="Calibri"/>
      <family val="2"/>
    </font>
    <font>
      <b/>
      <sz val="14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dotted">
        <color indexed="17"/>
      </right>
      <top/>
      <bottom style="medium">
        <color indexed="64"/>
      </bottom>
      <diagonal/>
    </border>
    <border>
      <left style="dotted">
        <color indexed="17"/>
      </left>
      <right style="dotted">
        <color indexed="17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tted">
        <color indexed="17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Protection="1"/>
    <xf numFmtId="0" fontId="6" fillId="0" borderId="0" xfId="0" applyFont="1" applyAlignment="1" applyProtection="1">
      <alignment vertical="center"/>
    </xf>
    <xf numFmtId="2" fontId="6" fillId="0" borderId="0" xfId="0" applyNumberFormat="1" applyFont="1" applyAlignme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Protection="1"/>
    <xf numFmtId="0" fontId="5" fillId="0" borderId="8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11" xfId="0" applyBorder="1" applyProtection="1"/>
    <xf numFmtId="0" fontId="13" fillId="0" borderId="0" xfId="0" applyFont="1" applyBorder="1" applyAlignment="1" applyProtection="1">
      <alignment vertical="center"/>
    </xf>
    <xf numFmtId="0" fontId="13" fillId="0" borderId="12" xfId="0" applyFont="1" applyBorder="1" applyAlignment="1" applyProtection="1">
      <alignment vertical="center"/>
    </xf>
    <xf numFmtId="0" fontId="11" fillId="0" borderId="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vertical="center"/>
    </xf>
    <xf numFmtId="0" fontId="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0" fillId="0" borderId="16" xfId="0" applyBorder="1" applyProtection="1"/>
    <xf numFmtId="0" fontId="0" fillId="0" borderId="17" xfId="0" applyBorder="1" applyProtection="1"/>
    <xf numFmtId="0" fontId="7" fillId="0" borderId="18" xfId="0" applyFont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</xf>
    <xf numFmtId="0" fontId="1" fillId="2" borderId="20" xfId="0" applyFont="1" applyFill="1" applyBorder="1" applyAlignment="1" applyProtection="1">
      <alignment horizontal="left" vertical="center"/>
    </xf>
    <xf numFmtId="0" fontId="1" fillId="2" borderId="21" xfId="0" applyFont="1" applyFill="1" applyBorder="1" applyAlignment="1" applyProtection="1">
      <alignment horizontal="left" vertical="center" wrapText="1"/>
    </xf>
    <xf numFmtId="0" fontId="11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vertical="center"/>
    </xf>
    <xf numFmtId="0" fontId="2" fillId="0" borderId="3" xfId="0" applyFont="1" applyFill="1" applyBorder="1" applyAlignment="1" applyProtection="1">
      <alignment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6" xfId="0" applyFont="1" applyFill="1" applyBorder="1" applyAlignment="1" applyProtection="1">
      <alignment vertical="center"/>
    </xf>
    <xf numFmtId="0" fontId="2" fillId="0" borderId="15" xfId="0" applyFont="1" applyFill="1" applyBorder="1" applyAlignment="1" applyProtection="1">
      <alignment vertical="center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left" vertical="center" wrapText="1"/>
    </xf>
    <xf numFmtId="0" fontId="12" fillId="0" borderId="9" xfId="0" applyFont="1" applyBorder="1" applyAlignment="1" applyProtection="1">
      <alignment horizontal="left" vertical="center" wrapText="1"/>
    </xf>
    <xf numFmtId="0" fontId="12" fillId="0" borderId="10" xfId="0" applyFont="1" applyBorder="1" applyAlignment="1" applyProtection="1">
      <alignment horizontal="left" vertical="center" wrapText="1"/>
    </xf>
    <xf numFmtId="0" fontId="7" fillId="0" borderId="24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 textRotation="45"/>
    </xf>
    <xf numFmtId="0" fontId="5" fillId="0" borderId="9" xfId="0" applyFont="1" applyBorder="1" applyAlignment="1" applyProtection="1">
      <alignment horizontal="center" vertical="center" textRotation="45"/>
    </xf>
    <xf numFmtId="0" fontId="1" fillId="2" borderId="22" xfId="0" applyFont="1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left" vertical="center" wrapText="1"/>
    </xf>
    <xf numFmtId="0" fontId="3" fillId="0" borderId="30" xfId="0" applyFont="1" applyBorder="1" applyAlignment="1" applyProtection="1">
      <alignment horizontal="left" vertical="center"/>
    </xf>
    <xf numFmtId="0" fontId="3" fillId="0" borderId="31" xfId="0" applyFont="1" applyBorder="1" applyAlignment="1" applyProtection="1">
      <alignment horizontal="left" vertical="center"/>
    </xf>
    <xf numFmtId="0" fontId="3" fillId="0" borderId="32" xfId="0" applyFont="1" applyBorder="1" applyAlignment="1" applyProtection="1">
      <alignment horizontal="left" vertical="center"/>
    </xf>
    <xf numFmtId="0" fontId="12" fillId="0" borderId="8" xfId="0" applyFont="1" applyBorder="1" applyAlignment="1" applyProtection="1">
      <alignment horizontal="left" vertical="top" wrapText="1"/>
    </xf>
    <xf numFmtId="0" fontId="12" fillId="0" borderId="9" xfId="0" applyFont="1" applyBorder="1" applyAlignment="1" applyProtection="1">
      <alignment horizontal="left" vertical="top" wrapText="1"/>
    </xf>
    <xf numFmtId="0" fontId="12" fillId="0" borderId="10" xfId="0" applyFont="1" applyBorder="1" applyAlignment="1" applyProtection="1">
      <alignment horizontal="left" vertical="top" wrapText="1"/>
    </xf>
    <xf numFmtId="0" fontId="1" fillId="2" borderId="37" xfId="0" applyFont="1" applyFill="1" applyBorder="1" applyAlignment="1" applyProtection="1">
      <alignment horizontal="left" vertical="center" wrapText="1"/>
    </xf>
    <xf numFmtId="0" fontId="1" fillId="2" borderId="36" xfId="0" applyFont="1" applyFill="1" applyBorder="1" applyAlignment="1" applyProtection="1">
      <alignment horizontal="left" vertical="center" wrapText="1"/>
    </xf>
    <xf numFmtId="0" fontId="4" fillId="2" borderId="27" xfId="0" applyFont="1" applyFill="1" applyBorder="1" applyAlignment="1" applyProtection="1">
      <alignment horizontal="center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29" xfId="0" applyFont="1" applyFill="1" applyBorder="1" applyAlignment="1" applyProtection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vertical="top" wrapText="1"/>
    </xf>
    <xf numFmtId="0" fontId="3" fillId="0" borderId="9" xfId="0" applyFont="1" applyBorder="1" applyAlignment="1" applyProtection="1">
      <alignment vertical="top" wrapText="1"/>
    </xf>
    <xf numFmtId="0" fontId="3" fillId="0" borderId="10" xfId="0" applyFont="1" applyBorder="1" applyAlignment="1" applyProtection="1">
      <alignment vertical="top" wrapText="1"/>
    </xf>
    <xf numFmtId="0" fontId="5" fillId="0" borderId="33" xfId="0" applyFont="1" applyBorder="1" applyAlignment="1" applyProtection="1">
      <alignment horizontal="center" vertical="center"/>
    </xf>
    <xf numFmtId="0" fontId="5" fillId="0" borderId="34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13" fillId="0" borderId="11" xfId="0" applyFont="1" applyBorder="1" applyAlignment="1" applyProtection="1">
      <alignment horizontal="left" vertical="center"/>
    </xf>
    <xf numFmtId="0" fontId="13" fillId="0" borderId="29" xfId="0" applyFont="1" applyBorder="1" applyAlignment="1" applyProtection="1">
      <alignment horizontal="left" vertical="center"/>
    </xf>
    <xf numFmtId="0" fontId="13" fillId="0" borderId="16" xfId="0" applyFont="1" applyBorder="1" applyAlignment="1" applyProtection="1">
      <alignment horizontal="left" vertical="center"/>
    </xf>
    <xf numFmtId="0" fontId="13" fillId="0" borderId="17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top" wrapText="1"/>
    </xf>
    <xf numFmtId="0" fontId="3" fillId="0" borderId="9" xfId="0" applyFont="1" applyBorder="1" applyAlignment="1" applyProtection="1">
      <alignment horizontal="left" vertical="top" wrapText="1"/>
    </xf>
    <xf numFmtId="0" fontId="3" fillId="0" borderId="10" xfId="0" applyFont="1" applyBorder="1" applyAlignment="1" applyProtection="1">
      <alignment horizontal="left" vertical="top" wrapText="1"/>
    </xf>
    <xf numFmtId="0" fontId="1" fillId="2" borderId="35" xfId="0" applyFont="1" applyFill="1" applyBorder="1" applyAlignment="1" applyProtection="1">
      <alignment horizontal="left" vertical="center"/>
    </xf>
    <xf numFmtId="0" fontId="1" fillId="2" borderId="36" xfId="0" applyFont="1" applyFill="1" applyBorder="1" applyAlignment="1" applyProtection="1">
      <alignment horizontal="left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jpeg"/><Relationship Id="rId13" Type="http://schemas.openxmlformats.org/officeDocument/2006/relationships/hyperlink" Target="http://www.cat.com/en_US/products/new/equipment/dozers.html" TargetMode="External"/><Relationship Id="rId18" Type="http://schemas.openxmlformats.org/officeDocument/2006/relationships/hyperlink" Target="http://www.randon.com.br/Content/media/Revista%20Carga%20Total/PT/18/images/lightwindows/palco_infra_II_3.jpg" TargetMode="External"/><Relationship Id="rId26" Type="http://schemas.openxmlformats.org/officeDocument/2006/relationships/image" Target="../media/image15.jpeg"/><Relationship Id="rId3" Type="http://schemas.openxmlformats.org/officeDocument/2006/relationships/hyperlink" Target="http://www.cat.com/en_US/products/new/equipment/wheel-tractor-scrapers.html" TargetMode="External"/><Relationship Id="rId21" Type="http://schemas.openxmlformats.org/officeDocument/2006/relationships/image" Target="../media/image11.jpeg"/><Relationship Id="rId7" Type="http://schemas.openxmlformats.org/officeDocument/2006/relationships/hyperlink" Target="http://www.cat.com/en_US/products/new/equipment/backhoe-loaders.html" TargetMode="External"/><Relationship Id="rId12" Type="http://schemas.openxmlformats.org/officeDocument/2006/relationships/image" Target="../media/image6.jpeg"/><Relationship Id="rId17" Type="http://schemas.openxmlformats.org/officeDocument/2006/relationships/image" Target="../media/image9.jpeg"/><Relationship Id="rId25" Type="http://schemas.openxmlformats.org/officeDocument/2006/relationships/image" Target="../media/image14.png"/><Relationship Id="rId2" Type="http://schemas.openxmlformats.org/officeDocument/2006/relationships/image" Target="../media/image1.jpeg"/><Relationship Id="rId16" Type="http://schemas.openxmlformats.org/officeDocument/2006/relationships/image" Target="../media/image8.jpeg"/><Relationship Id="rId20" Type="http://schemas.openxmlformats.org/officeDocument/2006/relationships/hyperlink" Target="http://pasbrasil.com.br/wp-content/uploads/2017/02/caminhao-comboio.jpg" TargetMode="External"/><Relationship Id="rId1" Type="http://schemas.openxmlformats.org/officeDocument/2006/relationships/hyperlink" Target="http://www.cat.com/en_US/products/new/equipment/motor-graders.html" TargetMode="External"/><Relationship Id="rId6" Type="http://schemas.openxmlformats.org/officeDocument/2006/relationships/image" Target="../media/image3.jpeg"/><Relationship Id="rId11" Type="http://schemas.openxmlformats.org/officeDocument/2006/relationships/hyperlink" Target="http://www.cat.com/en_US/products/new/equipment/wheel-dozers.html" TargetMode="External"/><Relationship Id="rId24" Type="http://schemas.openxmlformats.org/officeDocument/2006/relationships/image" Target="../media/image13.png"/><Relationship Id="rId5" Type="http://schemas.openxmlformats.org/officeDocument/2006/relationships/hyperlink" Target="http://www.cat.com/en_US/products/new/equipment/wheel-loaders.html" TargetMode="External"/><Relationship Id="rId15" Type="http://schemas.openxmlformats.org/officeDocument/2006/relationships/hyperlink" Target="http://www.cat.com/en_US/products/new/equipment/off-highway-trucks.html" TargetMode="External"/><Relationship Id="rId23" Type="http://schemas.openxmlformats.org/officeDocument/2006/relationships/image" Target="../media/image12.jpeg"/><Relationship Id="rId10" Type="http://schemas.openxmlformats.org/officeDocument/2006/relationships/image" Target="../media/image5.jpeg"/><Relationship Id="rId19" Type="http://schemas.openxmlformats.org/officeDocument/2006/relationships/image" Target="../media/image10.jpeg"/><Relationship Id="rId4" Type="http://schemas.openxmlformats.org/officeDocument/2006/relationships/image" Target="../media/image2.jpeg"/><Relationship Id="rId9" Type="http://schemas.openxmlformats.org/officeDocument/2006/relationships/hyperlink" Target="http://www.cat.com/en_US/products/new/equipment/excavators.html" TargetMode="External"/><Relationship Id="rId14" Type="http://schemas.openxmlformats.org/officeDocument/2006/relationships/image" Target="../media/image7.jpeg"/><Relationship Id="rId22" Type="http://schemas.openxmlformats.org/officeDocument/2006/relationships/hyperlink" Target="http://br.bing.com/images/search?q=tyre+handler&amp;qpvt=tyre+handler&amp;FORM=IGRE#view=detail&amp;id=A16525D7588C8A004235873577F9BE09539D515C&amp;selectedIndex=5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47625</xdr:colOff>
      <xdr:row>5</xdr:row>
      <xdr:rowOff>690562</xdr:rowOff>
    </xdr:from>
    <xdr:to>
      <xdr:col>31</xdr:col>
      <xdr:colOff>571500</xdr:colOff>
      <xdr:row>5</xdr:row>
      <xdr:rowOff>1143002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56009468-286F-43C8-95B2-2453D8666134}"/>
            </a:ext>
          </a:extLst>
        </xdr:cNvPr>
        <xdr:cNvSpPr txBox="1"/>
      </xdr:nvSpPr>
      <xdr:spPr>
        <a:xfrm>
          <a:off x="21383625" y="1000125"/>
          <a:ext cx="1166813" cy="4524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baseline="0"/>
            <a:t>Trator de Pneus</a:t>
          </a:r>
        </a:p>
        <a:p>
          <a:pPr algn="ctr"/>
          <a:r>
            <a:rPr lang="pt-BR" sz="1100" b="1" baseline="0"/>
            <a:t>Agrícola</a:t>
          </a:r>
          <a:endParaRPr lang="pt-BR" sz="1100" b="1"/>
        </a:p>
      </xdr:txBody>
    </xdr:sp>
    <xdr:clientData/>
  </xdr:twoCellAnchor>
  <xdr:twoCellAnchor>
    <xdr:from>
      <xdr:col>18</xdr:col>
      <xdr:colOff>47624</xdr:colOff>
      <xdr:row>5</xdr:row>
      <xdr:rowOff>678655</xdr:rowOff>
    </xdr:from>
    <xdr:to>
      <xdr:col>19</xdr:col>
      <xdr:colOff>571499</xdr:colOff>
      <xdr:row>5</xdr:row>
      <xdr:rowOff>1131095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9728B1BC-4639-4BF4-BEEE-574A9864DEB7}"/>
            </a:ext>
          </a:extLst>
        </xdr:cNvPr>
        <xdr:cNvSpPr txBox="1"/>
      </xdr:nvSpPr>
      <xdr:spPr>
        <a:xfrm>
          <a:off x="12382499" y="988218"/>
          <a:ext cx="1166813" cy="4524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baseline="0"/>
            <a:t>Cam. Fora de Estrada</a:t>
          </a:r>
          <a:endParaRPr lang="pt-BR" sz="1100" b="1"/>
        </a:p>
      </xdr:txBody>
    </xdr:sp>
    <xdr:clientData/>
  </xdr:twoCellAnchor>
  <xdr:twoCellAnchor editAs="oneCell">
    <xdr:from>
      <xdr:col>4</xdr:col>
      <xdr:colOff>47625</xdr:colOff>
      <xdr:row>5</xdr:row>
      <xdr:rowOff>28575</xdr:rowOff>
    </xdr:from>
    <xdr:to>
      <xdr:col>5</xdr:col>
      <xdr:colOff>609600</xdr:colOff>
      <xdr:row>5</xdr:row>
      <xdr:rowOff>647700</xdr:rowOff>
    </xdr:to>
    <xdr:pic>
      <xdr:nvPicPr>
        <xdr:cNvPr id="4100" name="Imagem 54" descr="Motor Graders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569577-D104-4DCB-BC14-717D1835E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733" b="15784"/>
        <a:stretch>
          <a:fillRect/>
        </a:stretch>
      </xdr:blipFill>
      <xdr:spPr bwMode="auto">
        <a:xfrm>
          <a:off x="3514725" y="1590675"/>
          <a:ext cx="12001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47626</xdr:colOff>
      <xdr:row>5</xdr:row>
      <xdr:rowOff>666755</xdr:rowOff>
    </xdr:from>
    <xdr:to>
      <xdr:col>5</xdr:col>
      <xdr:colOff>583408</xdr:colOff>
      <xdr:row>5</xdr:row>
      <xdr:rowOff>881067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3DEC935-5AF7-49FA-B648-DAC4E570B18C}"/>
            </a:ext>
          </a:extLst>
        </xdr:cNvPr>
        <xdr:cNvSpPr txBox="1"/>
      </xdr:nvSpPr>
      <xdr:spPr>
        <a:xfrm>
          <a:off x="3786189" y="976318"/>
          <a:ext cx="1178719" cy="2143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Motoniveladora</a:t>
          </a:r>
        </a:p>
      </xdr:txBody>
    </xdr:sp>
    <xdr:clientData/>
  </xdr:twoCellAnchor>
  <xdr:twoCellAnchor editAs="oneCell">
    <xdr:from>
      <xdr:col>6</xdr:col>
      <xdr:colOff>66675</xdr:colOff>
      <xdr:row>5</xdr:row>
      <xdr:rowOff>28575</xdr:rowOff>
    </xdr:from>
    <xdr:to>
      <xdr:col>7</xdr:col>
      <xdr:colOff>571500</xdr:colOff>
      <xdr:row>5</xdr:row>
      <xdr:rowOff>647700</xdr:rowOff>
    </xdr:to>
    <xdr:pic>
      <xdr:nvPicPr>
        <xdr:cNvPr id="4102" name="Imagem 53" descr="Wheel Tractor-Scrapers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1ECD9FE-EA22-45F7-99AD-FAB975802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590675"/>
          <a:ext cx="114300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35719</xdr:colOff>
      <xdr:row>5</xdr:row>
      <xdr:rowOff>666749</xdr:rowOff>
    </xdr:from>
    <xdr:to>
      <xdr:col>7</xdr:col>
      <xdr:colOff>571501</xdr:colOff>
      <xdr:row>5</xdr:row>
      <xdr:rowOff>881061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1CA193F-D864-4DA7-8DE7-C2A926E43475}"/>
            </a:ext>
          </a:extLst>
        </xdr:cNvPr>
        <xdr:cNvSpPr txBox="1"/>
      </xdr:nvSpPr>
      <xdr:spPr>
        <a:xfrm>
          <a:off x="5060157" y="976312"/>
          <a:ext cx="1178719" cy="2143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Moto Screiper</a:t>
          </a:r>
        </a:p>
      </xdr:txBody>
    </xdr:sp>
    <xdr:clientData/>
  </xdr:twoCellAnchor>
  <xdr:twoCellAnchor>
    <xdr:from>
      <xdr:col>8</xdr:col>
      <xdr:colOff>11906</xdr:colOff>
      <xdr:row>5</xdr:row>
      <xdr:rowOff>678656</xdr:rowOff>
    </xdr:from>
    <xdr:to>
      <xdr:col>9</xdr:col>
      <xdr:colOff>547688</xdr:colOff>
      <xdr:row>5</xdr:row>
      <xdr:rowOff>892968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AF06976B-3674-418E-9E65-7F27F3A47A37}"/>
            </a:ext>
          </a:extLst>
        </xdr:cNvPr>
        <xdr:cNvSpPr txBox="1"/>
      </xdr:nvSpPr>
      <xdr:spPr>
        <a:xfrm>
          <a:off x="6322219" y="988219"/>
          <a:ext cx="1178719" cy="2143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Pá Carregadeira</a:t>
          </a:r>
        </a:p>
      </xdr:txBody>
    </xdr:sp>
    <xdr:clientData/>
  </xdr:twoCellAnchor>
  <xdr:twoCellAnchor>
    <xdr:from>
      <xdr:col>10</xdr:col>
      <xdr:colOff>35719</xdr:colOff>
      <xdr:row>5</xdr:row>
      <xdr:rowOff>690561</xdr:rowOff>
    </xdr:from>
    <xdr:to>
      <xdr:col>11</xdr:col>
      <xdr:colOff>595313</xdr:colOff>
      <xdr:row>5</xdr:row>
      <xdr:rowOff>916780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90BDF01-A969-4DEB-ABC2-CF59EF291E07}"/>
            </a:ext>
          </a:extLst>
        </xdr:cNvPr>
        <xdr:cNvSpPr txBox="1"/>
      </xdr:nvSpPr>
      <xdr:spPr>
        <a:xfrm>
          <a:off x="7227094" y="1000124"/>
          <a:ext cx="1202532" cy="22621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Retroescavadeira</a:t>
          </a:r>
        </a:p>
      </xdr:txBody>
    </xdr:sp>
    <xdr:clientData/>
  </xdr:twoCellAnchor>
  <xdr:twoCellAnchor>
    <xdr:from>
      <xdr:col>12</xdr:col>
      <xdr:colOff>59531</xdr:colOff>
      <xdr:row>5</xdr:row>
      <xdr:rowOff>690562</xdr:rowOff>
    </xdr:from>
    <xdr:to>
      <xdr:col>13</xdr:col>
      <xdr:colOff>595313</xdr:colOff>
      <xdr:row>5</xdr:row>
      <xdr:rowOff>904874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4E12645C-DF47-4D53-A184-58161343F3A3}"/>
            </a:ext>
          </a:extLst>
        </xdr:cNvPr>
        <xdr:cNvSpPr txBox="1"/>
      </xdr:nvSpPr>
      <xdr:spPr>
        <a:xfrm>
          <a:off x="8941594" y="1000125"/>
          <a:ext cx="1178719" cy="2143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Escavadeira</a:t>
          </a:r>
        </a:p>
      </xdr:txBody>
    </xdr:sp>
    <xdr:clientData/>
  </xdr:twoCellAnchor>
  <xdr:twoCellAnchor>
    <xdr:from>
      <xdr:col>14</xdr:col>
      <xdr:colOff>23812</xdr:colOff>
      <xdr:row>5</xdr:row>
      <xdr:rowOff>690563</xdr:rowOff>
    </xdr:from>
    <xdr:to>
      <xdr:col>15</xdr:col>
      <xdr:colOff>559594</xdr:colOff>
      <xdr:row>5</xdr:row>
      <xdr:rowOff>904875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DD034AA2-93BE-45A6-A27B-469E92EB7E95}"/>
            </a:ext>
          </a:extLst>
        </xdr:cNvPr>
        <xdr:cNvSpPr txBox="1"/>
      </xdr:nvSpPr>
      <xdr:spPr>
        <a:xfrm>
          <a:off x="10191750" y="1000126"/>
          <a:ext cx="1178719" cy="2143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Trator de Rodas</a:t>
          </a:r>
        </a:p>
      </xdr:txBody>
    </xdr:sp>
    <xdr:clientData/>
  </xdr:twoCellAnchor>
  <xdr:twoCellAnchor>
    <xdr:from>
      <xdr:col>16</xdr:col>
      <xdr:colOff>11906</xdr:colOff>
      <xdr:row>5</xdr:row>
      <xdr:rowOff>690562</xdr:rowOff>
    </xdr:from>
    <xdr:to>
      <xdr:col>17</xdr:col>
      <xdr:colOff>583407</xdr:colOff>
      <xdr:row>5</xdr:row>
      <xdr:rowOff>892968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94120CD-FE87-4B39-99A2-828BA44D8B26}"/>
            </a:ext>
          </a:extLst>
        </xdr:cNvPr>
        <xdr:cNvSpPr txBox="1"/>
      </xdr:nvSpPr>
      <xdr:spPr>
        <a:xfrm>
          <a:off x="11060906" y="1000125"/>
          <a:ext cx="1214439" cy="20240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Trator de Esteiras</a:t>
          </a:r>
        </a:p>
      </xdr:txBody>
    </xdr:sp>
    <xdr:clientData/>
  </xdr:twoCellAnchor>
  <xdr:twoCellAnchor editAs="oneCell">
    <xdr:from>
      <xdr:col>8</xdr:col>
      <xdr:colOff>47625</xdr:colOff>
      <xdr:row>5</xdr:row>
      <xdr:rowOff>9525</xdr:rowOff>
    </xdr:from>
    <xdr:to>
      <xdr:col>9</xdr:col>
      <xdr:colOff>586740</xdr:colOff>
      <xdr:row>5</xdr:row>
      <xdr:rowOff>628650</xdr:rowOff>
    </xdr:to>
    <xdr:pic>
      <xdr:nvPicPr>
        <xdr:cNvPr id="4109" name="Imagem 52" descr="Wheel Loaders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4953254-4A97-4E41-A064-7BCEC6351A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7425" y="1571625"/>
          <a:ext cx="11715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66675</xdr:colOff>
      <xdr:row>5</xdr:row>
      <xdr:rowOff>19050</xdr:rowOff>
    </xdr:from>
    <xdr:to>
      <xdr:col>11</xdr:col>
      <xdr:colOff>512445</xdr:colOff>
      <xdr:row>5</xdr:row>
      <xdr:rowOff>664845</xdr:rowOff>
    </xdr:to>
    <xdr:pic>
      <xdr:nvPicPr>
        <xdr:cNvPr id="4110" name="Imagem 51" descr="Backhoe Loaders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1AEA327D-7F99-4D8E-A136-44ADE4E2A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1581150"/>
          <a:ext cx="10953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142875</xdr:colOff>
      <xdr:row>5</xdr:row>
      <xdr:rowOff>38100</xdr:rowOff>
    </xdr:from>
    <xdr:to>
      <xdr:col>13</xdr:col>
      <xdr:colOff>514350</xdr:colOff>
      <xdr:row>5</xdr:row>
      <xdr:rowOff>626745</xdr:rowOff>
    </xdr:to>
    <xdr:pic>
      <xdr:nvPicPr>
        <xdr:cNvPr id="4111" name="Imagem 50" descr="Excavators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734E3029-1849-470D-ABEE-742E609766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1600200"/>
          <a:ext cx="10096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95250</xdr:colOff>
      <xdr:row>5</xdr:row>
      <xdr:rowOff>47625</xdr:rowOff>
    </xdr:from>
    <xdr:to>
      <xdr:col>15</xdr:col>
      <xdr:colOff>476250</xdr:colOff>
      <xdr:row>5</xdr:row>
      <xdr:rowOff>626745</xdr:rowOff>
    </xdr:to>
    <xdr:pic>
      <xdr:nvPicPr>
        <xdr:cNvPr id="4112" name="Imagem 44" descr="Wheel Dozers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211779B3-2B86-4360-A9E8-5E61D823A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44100" y="1609725"/>
          <a:ext cx="101917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133350</xdr:colOff>
      <xdr:row>5</xdr:row>
      <xdr:rowOff>38100</xdr:rowOff>
    </xdr:from>
    <xdr:to>
      <xdr:col>17</xdr:col>
      <xdr:colOff>533400</xdr:colOff>
      <xdr:row>5</xdr:row>
      <xdr:rowOff>723900</xdr:rowOff>
    </xdr:to>
    <xdr:pic>
      <xdr:nvPicPr>
        <xdr:cNvPr id="4113" name="Imagem 39" descr="Dozers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EE6FE80B-59C4-4630-84D3-1038DA740C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58550" y="1600200"/>
          <a:ext cx="10382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95250</xdr:colOff>
      <xdr:row>5</xdr:row>
      <xdr:rowOff>9525</xdr:rowOff>
    </xdr:from>
    <xdr:to>
      <xdr:col>19</xdr:col>
      <xdr:colOff>533400</xdr:colOff>
      <xdr:row>5</xdr:row>
      <xdr:rowOff>762000</xdr:rowOff>
    </xdr:to>
    <xdr:pic>
      <xdr:nvPicPr>
        <xdr:cNvPr id="4114" name="Imagem 38" descr="Off-Highway Trucks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E5E0DB3A-5BF1-4CA8-973B-8F93629703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10" t="3825" r="7162" b="3828"/>
        <a:stretch>
          <a:fillRect/>
        </a:stretch>
      </xdr:blipFill>
      <xdr:spPr bwMode="auto">
        <a:xfrm>
          <a:off x="12496800" y="1571625"/>
          <a:ext cx="10763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38100</xdr:colOff>
      <xdr:row>5</xdr:row>
      <xdr:rowOff>19050</xdr:rowOff>
    </xdr:from>
    <xdr:to>
      <xdr:col>21</xdr:col>
      <xdr:colOff>586740</xdr:colOff>
      <xdr:row>5</xdr:row>
      <xdr:rowOff>624840</xdr:rowOff>
    </xdr:to>
    <xdr:pic>
      <xdr:nvPicPr>
        <xdr:cNvPr id="4115" name="Picture 19" descr="http://s7d2.scene7.com/is/image/Caterpillar/C10877017?$cc-g$">
          <a:extLst>
            <a:ext uri="{FF2B5EF4-FFF2-40B4-BE49-F238E27FC236}">
              <a16:creationId xmlns:a16="http://schemas.microsoft.com/office/drawing/2014/main" id="{CB021EA5-C908-4158-A16C-F29FAD9EFB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93" t="25635" b="10631"/>
        <a:stretch>
          <a:fillRect/>
        </a:stretch>
      </xdr:blipFill>
      <xdr:spPr bwMode="auto">
        <a:xfrm>
          <a:off x="13716000" y="1581150"/>
          <a:ext cx="11811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20</xdr:col>
      <xdr:colOff>35719</xdr:colOff>
      <xdr:row>5</xdr:row>
      <xdr:rowOff>690563</xdr:rowOff>
    </xdr:from>
    <xdr:to>
      <xdr:col>21</xdr:col>
      <xdr:colOff>571501</xdr:colOff>
      <xdr:row>5</xdr:row>
      <xdr:rowOff>904875</xdr:rowOff>
    </xdr:to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97A9CDB7-587C-434C-9463-8387049D7935}"/>
            </a:ext>
          </a:extLst>
        </xdr:cNvPr>
        <xdr:cNvSpPr txBox="1"/>
      </xdr:nvSpPr>
      <xdr:spPr>
        <a:xfrm>
          <a:off x="14061282" y="1000126"/>
          <a:ext cx="1178719" cy="2143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Cam.</a:t>
          </a:r>
          <a:r>
            <a:rPr lang="pt-BR" sz="1100" b="1" baseline="0"/>
            <a:t> Articulado</a:t>
          </a:r>
          <a:endParaRPr lang="pt-BR" sz="1100" b="1"/>
        </a:p>
      </xdr:txBody>
    </xdr:sp>
    <xdr:clientData/>
  </xdr:twoCellAnchor>
  <xdr:twoCellAnchor>
    <xdr:from>
      <xdr:col>22</xdr:col>
      <xdr:colOff>47625</xdr:colOff>
      <xdr:row>5</xdr:row>
      <xdr:rowOff>714374</xdr:rowOff>
    </xdr:from>
    <xdr:to>
      <xdr:col>23</xdr:col>
      <xdr:colOff>583407</xdr:colOff>
      <xdr:row>5</xdr:row>
      <xdr:rowOff>928686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E3C13B10-9203-4248-966C-5E2A82529C80}"/>
            </a:ext>
          </a:extLst>
        </xdr:cNvPr>
        <xdr:cNvSpPr txBox="1"/>
      </xdr:nvSpPr>
      <xdr:spPr>
        <a:xfrm>
          <a:off x="15359063" y="1023937"/>
          <a:ext cx="1178719" cy="2143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Cam.</a:t>
          </a:r>
          <a:r>
            <a:rPr lang="pt-BR" sz="1100" b="1" baseline="0"/>
            <a:t> Basculante</a:t>
          </a:r>
          <a:endParaRPr lang="pt-BR" sz="1100" b="1"/>
        </a:p>
      </xdr:txBody>
    </xdr:sp>
    <xdr:clientData/>
  </xdr:twoCellAnchor>
  <xdr:twoCellAnchor>
    <xdr:from>
      <xdr:col>24</xdr:col>
      <xdr:colOff>47624</xdr:colOff>
      <xdr:row>5</xdr:row>
      <xdr:rowOff>690562</xdr:rowOff>
    </xdr:from>
    <xdr:to>
      <xdr:col>25</xdr:col>
      <xdr:colOff>583406</xdr:colOff>
      <xdr:row>5</xdr:row>
      <xdr:rowOff>904874</xdr:rowOff>
    </xdr:to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D62911E4-4416-4FE2-97EA-9007210B83D4}"/>
            </a:ext>
          </a:extLst>
        </xdr:cNvPr>
        <xdr:cNvSpPr txBox="1"/>
      </xdr:nvSpPr>
      <xdr:spPr>
        <a:xfrm>
          <a:off x="16644937" y="1000125"/>
          <a:ext cx="1178719" cy="2143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Comboio</a:t>
          </a:r>
        </a:p>
      </xdr:txBody>
    </xdr:sp>
    <xdr:clientData/>
  </xdr:twoCellAnchor>
  <xdr:twoCellAnchor editAs="oneCell">
    <xdr:from>
      <xdr:col>22</xdr:col>
      <xdr:colOff>47625</xdr:colOff>
      <xdr:row>5</xdr:row>
      <xdr:rowOff>57150</xdr:rowOff>
    </xdr:from>
    <xdr:to>
      <xdr:col>23</xdr:col>
      <xdr:colOff>571500</xdr:colOff>
      <xdr:row>5</xdr:row>
      <xdr:rowOff>624840</xdr:rowOff>
    </xdr:to>
    <xdr:pic>
      <xdr:nvPicPr>
        <xdr:cNvPr id="4119" name="Picture 24" descr="Carroceria basculante Minerale">
          <a:hlinkClick xmlns:r="http://schemas.openxmlformats.org/officeDocument/2006/relationships" r:id="rId18" tooltip="&quot;Carroceria basculante Minerale&quot;"/>
          <a:extLst>
            <a:ext uri="{FF2B5EF4-FFF2-40B4-BE49-F238E27FC236}">
              <a16:creationId xmlns:a16="http://schemas.microsoft.com/office/drawing/2014/main" id="{29D1E457-718D-4F16-84DE-103B813A98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01875" y="1619250"/>
          <a:ext cx="11620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95250</xdr:colOff>
      <xdr:row>5</xdr:row>
      <xdr:rowOff>47625</xdr:rowOff>
    </xdr:from>
    <xdr:to>
      <xdr:col>25</xdr:col>
      <xdr:colOff>552450</xdr:colOff>
      <xdr:row>5</xdr:row>
      <xdr:rowOff>666750</xdr:rowOff>
    </xdr:to>
    <xdr:pic>
      <xdr:nvPicPr>
        <xdr:cNvPr id="4120" name="Picture 25" descr="Caminhão Comboio">
          <a:hlinkClick xmlns:r="http://schemas.openxmlformats.org/officeDocument/2006/relationships" r:id="rId20" tooltip="&quot;caminhao-comboio&quot;"/>
          <a:extLst>
            <a:ext uri="{FF2B5EF4-FFF2-40B4-BE49-F238E27FC236}">
              <a16:creationId xmlns:a16="http://schemas.microsoft.com/office/drawing/2014/main" id="{67F06E19-4FFC-4560-91E8-B8CE01C67C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801" t="19312" r="3999" b="14285"/>
        <a:stretch>
          <a:fillRect/>
        </a:stretch>
      </xdr:blipFill>
      <xdr:spPr bwMode="auto">
        <a:xfrm>
          <a:off x="16325850" y="1609725"/>
          <a:ext cx="10953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85725</xdr:colOff>
      <xdr:row>5</xdr:row>
      <xdr:rowOff>19050</xdr:rowOff>
    </xdr:from>
    <xdr:to>
      <xdr:col>27</xdr:col>
      <xdr:colOff>400050</xdr:colOff>
      <xdr:row>5</xdr:row>
      <xdr:rowOff>702945</xdr:rowOff>
    </xdr:to>
    <xdr:pic>
      <xdr:nvPicPr>
        <xdr:cNvPr id="4121" name="Imagem 48" descr="th?id=H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CCBB29A9-82E2-4968-9A55-A42B45A967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09" r="26776"/>
        <a:stretch>
          <a:fillRect/>
        </a:stretch>
      </xdr:blipFill>
      <xdr:spPr bwMode="auto">
        <a:xfrm>
          <a:off x="17592675" y="1581150"/>
          <a:ext cx="952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26</xdr:col>
      <xdr:colOff>47625</xdr:colOff>
      <xdr:row>5</xdr:row>
      <xdr:rowOff>726281</xdr:rowOff>
    </xdr:from>
    <xdr:to>
      <xdr:col>27</xdr:col>
      <xdr:colOff>583407</xdr:colOff>
      <xdr:row>5</xdr:row>
      <xdr:rowOff>940593</xdr:rowOff>
    </xdr:to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CD6154BD-EBA2-4060-9C9E-E3573B4C1CE9}"/>
            </a:ext>
          </a:extLst>
        </xdr:cNvPr>
        <xdr:cNvSpPr txBox="1"/>
      </xdr:nvSpPr>
      <xdr:spPr>
        <a:xfrm>
          <a:off x="17526000" y="1035844"/>
          <a:ext cx="1178720" cy="2143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/>
            <a:t>Manip.</a:t>
          </a:r>
          <a:r>
            <a:rPr lang="pt-BR" sz="1100" b="1" baseline="0"/>
            <a:t> de Pneus</a:t>
          </a:r>
          <a:endParaRPr lang="pt-BR" sz="1100" b="1"/>
        </a:p>
      </xdr:txBody>
    </xdr:sp>
    <xdr:clientData/>
  </xdr:twoCellAnchor>
  <xdr:twoCellAnchor>
    <xdr:from>
      <xdr:col>28</xdr:col>
      <xdr:colOff>11908</xdr:colOff>
      <xdr:row>5</xdr:row>
      <xdr:rowOff>702471</xdr:rowOff>
    </xdr:from>
    <xdr:to>
      <xdr:col>29</xdr:col>
      <xdr:colOff>631032</xdr:colOff>
      <xdr:row>5</xdr:row>
      <xdr:rowOff>904875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F55099D2-3873-4BF9-91F0-CAC65E17C9A2}"/>
            </a:ext>
          </a:extLst>
        </xdr:cNvPr>
        <xdr:cNvSpPr txBox="1"/>
      </xdr:nvSpPr>
      <xdr:spPr>
        <a:xfrm>
          <a:off x="20062033" y="1012034"/>
          <a:ext cx="1262062" cy="2024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080" b="1"/>
            <a:t>MiniCarregadeira</a:t>
          </a:r>
        </a:p>
      </xdr:txBody>
    </xdr:sp>
    <xdr:clientData/>
  </xdr:twoCellAnchor>
  <xdr:twoCellAnchor editAs="oneCell">
    <xdr:from>
      <xdr:col>30</xdr:col>
      <xdr:colOff>95250</xdr:colOff>
      <xdr:row>5</xdr:row>
      <xdr:rowOff>19050</xdr:rowOff>
    </xdr:from>
    <xdr:to>
      <xdr:col>31</xdr:col>
      <xdr:colOff>495300</xdr:colOff>
      <xdr:row>5</xdr:row>
      <xdr:rowOff>723900</xdr:rowOff>
    </xdr:to>
    <xdr:pic>
      <xdr:nvPicPr>
        <xdr:cNvPr id="4127" name="Picture 29">
          <a:extLst>
            <a:ext uri="{FF2B5EF4-FFF2-40B4-BE49-F238E27FC236}">
              <a16:creationId xmlns:a16="http://schemas.microsoft.com/office/drawing/2014/main" id="{1B27C08B-951C-46E2-853C-382D5D209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596" t="29797" r="38882" b="18443"/>
        <a:stretch>
          <a:fillRect/>
        </a:stretch>
      </xdr:blipFill>
      <xdr:spPr bwMode="auto">
        <a:xfrm>
          <a:off x="21431250" y="1581150"/>
          <a:ext cx="10382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1</xdr:row>
      <xdr:rowOff>57150</xdr:rowOff>
    </xdr:from>
    <xdr:to>
      <xdr:col>2</xdr:col>
      <xdr:colOff>1031421</xdr:colOff>
      <xdr:row>1</xdr:row>
      <xdr:rowOff>666750</xdr:rowOff>
    </xdr:to>
    <xdr:pic>
      <xdr:nvPicPr>
        <xdr:cNvPr id="4128" name="Imagem 1">
          <a:extLst>
            <a:ext uri="{FF2B5EF4-FFF2-40B4-BE49-F238E27FC236}">
              <a16:creationId xmlns:a16="http://schemas.microsoft.com/office/drawing/2014/main" id="{F95CA7DB-6126-4053-A767-211D8345E4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80975"/>
          <a:ext cx="13239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142875</xdr:colOff>
      <xdr:row>5</xdr:row>
      <xdr:rowOff>71437</xdr:rowOff>
    </xdr:from>
    <xdr:to>
      <xdr:col>29</xdr:col>
      <xdr:colOff>396240</xdr:colOff>
      <xdr:row>5</xdr:row>
      <xdr:rowOff>745807</xdr:rowOff>
    </xdr:to>
    <xdr:pic>
      <xdr:nvPicPr>
        <xdr:cNvPr id="33" name="Picture 28" descr="http://s7d2.scene7.com/is/image/Caterpillar/CM20170711-59539-40024?$cc-g$">
          <a:extLst>
            <a:ext uri="{FF2B5EF4-FFF2-40B4-BE49-F238E27FC236}">
              <a16:creationId xmlns:a16="http://schemas.microsoft.com/office/drawing/2014/main" id="{63C38C52-691B-4572-849B-553A268229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8" t="4704" r="7573" b="7103"/>
        <a:stretch>
          <a:fillRect/>
        </a:stretch>
      </xdr:blipFill>
      <xdr:spPr bwMode="auto">
        <a:xfrm>
          <a:off x="20371594" y="1631156"/>
          <a:ext cx="890587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55"/>
  <sheetViews>
    <sheetView showGridLines="0" tabSelected="1" view="pageBreakPreview" zoomScale="90" zoomScaleNormal="60" zoomScaleSheetLayoutView="90" workbookViewId="0">
      <selection activeCell="B3" sqref="B3:AH3"/>
    </sheetView>
  </sheetViews>
  <sheetFormatPr defaultColWidth="9.1796875" defaultRowHeight="13" x14ac:dyDescent="0.3"/>
  <cols>
    <col min="1" max="1" width="1.81640625" style="1" customWidth="1"/>
    <col min="2" max="2" width="4.81640625" style="12" customWidth="1"/>
    <col min="3" max="3" width="46.1796875" style="1" customWidth="1"/>
    <col min="4" max="4" width="19.453125" style="1" customWidth="1"/>
    <col min="5" max="31" width="9.54296875" style="1" customWidth="1"/>
    <col min="32" max="32" width="9.81640625" style="1" customWidth="1"/>
    <col min="33" max="34" width="9.54296875" style="1" customWidth="1"/>
    <col min="35" max="36" width="9.1796875" style="1"/>
    <col min="37" max="37" width="9.1796875" style="1" customWidth="1"/>
    <col min="38" max="38" width="9.1796875" style="1"/>
    <col min="39" max="39" width="4" style="1" customWidth="1"/>
    <col min="40" max="16384" width="9.1796875" style="1"/>
  </cols>
  <sheetData>
    <row r="1" spans="2:37" ht="9.75" customHeight="1" thickBot="1" x14ac:dyDescent="0.35"/>
    <row r="2" spans="2:37" ht="57" customHeight="1" thickBot="1" x14ac:dyDescent="0.35">
      <c r="B2" s="46" t="s">
        <v>65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8"/>
      <c r="AE2" s="41" t="s">
        <v>68</v>
      </c>
      <c r="AF2" s="42"/>
      <c r="AG2" s="42"/>
      <c r="AH2" s="43"/>
    </row>
    <row r="3" spans="2:37" ht="18" thickBot="1" x14ac:dyDescent="0.35">
      <c r="B3" s="62" t="s">
        <v>31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4"/>
    </row>
    <row r="4" spans="2:37" ht="18" thickBot="1" x14ac:dyDescent="0.35">
      <c r="B4" s="49" t="s">
        <v>59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1"/>
    </row>
    <row r="5" spans="2:37" ht="18" thickBot="1" x14ac:dyDescent="0.35">
      <c r="B5" s="49" t="s">
        <v>32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1"/>
    </row>
    <row r="6" spans="2:37" s="2" customFormat="1" ht="93" customHeight="1" thickBot="1" x14ac:dyDescent="0.3">
      <c r="B6" s="67" t="s">
        <v>3</v>
      </c>
      <c r="C6" s="68"/>
      <c r="D6" s="69"/>
      <c r="E6" s="44"/>
      <c r="F6" s="45"/>
      <c r="G6" s="55"/>
      <c r="H6" s="56"/>
      <c r="I6" s="44"/>
      <c r="J6" s="45"/>
      <c r="K6" s="44"/>
      <c r="L6" s="45"/>
      <c r="M6" s="44"/>
      <c r="N6" s="45"/>
      <c r="O6" s="44"/>
      <c r="P6" s="45"/>
      <c r="Q6" s="44"/>
      <c r="R6" s="45"/>
      <c r="S6" s="44"/>
      <c r="T6" s="45"/>
      <c r="U6" s="44"/>
      <c r="V6" s="45"/>
      <c r="W6" s="44"/>
      <c r="X6" s="45"/>
      <c r="Y6" s="44"/>
      <c r="Z6" s="45"/>
      <c r="AA6" s="44"/>
      <c r="AB6" s="54"/>
      <c r="AC6" s="14"/>
      <c r="AD6" s="16"/>
      <c r="AE6" s="15"/>
      <c r="AF6" s="15"/>
      <c r="AG6" s="44" t="s">
        <v>40</v>
      </c>
      <c r="AH6" s="54"/>
      <c r="AK6" s="3"/>
    </row>
    <row r="7" spans="2:37" s="2" customFormat="1" ht="20.5" thickBot="1" x14ac:dyDescent="0.3">
      <c r="B7" s="70"/>
      <c r="C7" s="71"/>
      <c r="D7" s="72"/>
      <c r="E7" s="4" t="s">
        <v>1</v>
      </c>
      <c r="F7" s="5" t="s">
        <v>2</v>
      </c>
      <c r="G7" s="4" t="s">
        <v>1</v>
      </c>
      <c r="H7" s="5" t="s">
        <v>2</v>
      </c>
      <c r="I7" s="4" t="s">
        <v>1</v>
      </c>
      <c r="J7" s="5" t="s">
        <v>2</v>
      </c>
      <c r="K7" s="4" t="s">
        <v>1</v>
      </c>
      <c r="L7" s="5" t="s">
        <v>2</v>
      </c>
      <c r="M7" s="4" t="s">
        <v>1</v>
      </c>
      <c r="N7" s="5" t="s">
        <v>2</v>
      </c>
      <c r="O7" s="4" t="s">
        <v>1</v>
      </c>
      <c r="P7" s="5" t="s">
        <v>2</v>
      </c>
      <c r="Q7" s="4" t="s">
        <v>1</v>
      </c>
      <c r="R7" s="5" t="s">
        <v>2</v>
      </c>
      <c r="S7" s="4" t="s">
        <v>1</v>
      </c>
      <c r="T7" s="5" t="s">
        <v>2</v>
      </c>
      <c r="U7" s="4" t="s">
        <v>1</v>
      </c>
      <c r="V7" s="5" t="s">
        <v>2</v>
      </c>
      <c r="W7" s="4" t="s">
        <v>1</v>
      </c>
      <c r="X7" s="5" t="s">
        <v>2</v>
      </c>
      <c r="Y7" s="4" t="s">
        <v>1</v>
      </c>
      <c r="Z7" s="5" t="s">
        <v>2</v>
      </c>
      <c r="AA7" s="4" t="s">
        <v>1</v>
      </c>
      <c r="AB7" s="5" t="s">
        <v>2</v>
      </c>
      <c r="AC7" s="4" t="s">
        <v>1</v>
      </c>
      <c r="AD7" s="5" t="s">
        <v>2</v>
      </c>
      <c r="AE7" s="4" t="s">
        <v>1</v>
      </c>
      <c r="AF7" s="5" t="s">
        <v>2</v>
      </c>
      <c r="AG7" s="4" t="s">
        <v>1</v>
      </c>
      <c r="AH7" s="23" t="s">
        <v>2</v>
      </c>
    </row>
    <row r="8" spans="2:37" s="2" customFormat="1" ht="20" x14ac:dyDescent="0.25">
      <c r="B8" s="52">
        <v>1</v>
      </c>
      <c r="C8" s="91" t="s">
        <v>4</v>
      </c>
      <c r="D8" s="32" t="s">
        <v>5</v>
      </c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6"/>
      <c r="R8" s="7"/>
      <c r="S8" s="22" t="s">
        <v>42</v>
      </c>
      <c r="T8" s="7"/>
      <c r="U8" s="22"/>
      <c r="V8" s="7"/>
      <c r="W8" s="22" t="s">
        <v>42</v>
      </c>
      <c r="X8" s="7"/>
      <c r="Y8" s="22" t="s">
        <v>42</v>
      </c>
      <c r="Z8" s="7"/>
      <c r="AA8" s="6"/>
      <c r="AB8" s="7"/>
      <c r="AC8" s="6"/>
      <c r="AD8" s="7"/>
      <c r="AE8" s="6"/>
      <c r="AF8" s="7"/>
      <c r="AG8" s="6"/>
      <c r="AH8" s="24"/>
    </row>
    <row r="9" spans="2:37" s="2" customFormat="1" ht="20" x14ac:dyDescent="0.25">
      <c r="B9" s="53"/>
      <c r="C9" s="92"/>
      <c r="D9" s="33" t="s">
        <v>28</v>
      </c>
      <c r="E9" s="35" t="s">
        <v>42</v>
      </c>
      <c r="F9" s="36"/>
      <c r="G9" s="35" t="s">
        <v>42</v>
      </c>
      <c r="H9" s="36"/>
      <c r="I9" s="35" t="s">
        <v>42</v>
      </c>
      <c r="J9" s="36"/>
      <c r="K9" s="35" t="s">
        <v>42</v>
      </c>
      <c r="L9" s="36"/>
      <c r="M9" s="35" t="s">
        <v>42</v>
      </c>
      <c r="N9" s="36"/>
      <c r="O9" s="35" t="s">
        <v>42</v>
      </c>
      <c r="P9" s="36"/>
      <c r="Q9" s="22" t="s">
        <v>42</v>
      </c>
      <c r="R9" s="10"/>
      <c r="S9" s="22"/>
      <c r="T9" s="10"/>
      <c r="U9" s="22" t="s">
        <v>42</v>
      </c>
      <c r="V9" s="10"/>
      <c r="W9" s="22"/>
      <c r="X9" s="10"/>
      <c r="Y9" s="22"/>
      <c r="Z9" s="10"/>
      <c r="AA9" s="22" t="s">
        <v>42</v>
      </c>
      <c r="AB9" s="10"/>
      <c r="AC9" s="22" t="s">
        <v>42</v>
      </c>
      <c r="AD9" s="10"/>
      <c r="AE9" s="22" t="s">
        <v>42</v>
      </c>
      <c r="AF9" s="10"/>
      <c r="AG9" s="9"/>
      <c r="AH9" s="25"/>
    </row>
    <row r="10" spans="2:37" s="2" customFormat="1" ht="20.25" customHeight="1" x14ac:dyDescent="0.25">
      <c r="B10" s="30">
        <f>B8+1</f>
        <v>2</v>
      </c>
      <c r="C10" s="57" t="s">
        <v>24</v>
      </c>
      <c r="D10" s="58"/>
      <c r="E10" s="35"/>
      <c r="F10" s="36"/>
      <c r="G10" s="39"/>
      <c r="H10" s="36"/>
      <c r="I10" s="35"/>
      <c r="J10" s="36"/>
      <c r="K10" s="35"/>
      <c r="L10" s="36"/>
      <c r="M10" s="39"/>
      <c r="N10" s="36"/>
      <c r="O10" s="39"/>
      <c r="P10" s="36"/>
      <c r="Q10" s="9"/>
      <c r="R10" s="10"/>
      <c r="S10" s="22"/>
      <c r="T10" s="10"/>
      <c r="U10" s="9"/>
      <c r="V10" s="10"/>
      <c r="W10" s="22" t="s">
        <v>42</v>
      </c>
      <c r="X10" s="10"/>
      <c r="Y10" s="22" t="s">
        <v>42</v>
      </c>
      <c r="Z10" s="10"/>
      <c r="AA10" s="9"/>
      <c r="AB10" s="10"/>
      <c r="AC10" s="22"/>
      <c r="AD10" s="10"/>
      <c r="AE10" s="22"/>
      <c r="AF10" s="10"/>
      <c r="AG10" s="9"/>
      <c r="AH10" s="25"/>
    </row>
    <row r="11" spans="2:37" s="2" customFormat="1" ht="20.25" customHeight="1" x14ac:dyDescent="0.25">
      <c r="B11" s="30">
        <f t="shared" ref="B11:B18" si="0">B10+1</f>
        <v>3</v>
      </c>
      <c r="C11" s="57" t="s">
        <v>6</v>
      </c>
      <c r="D11" s="58"/>
      <c r="E11" s="35" t="s">
        <v>43</v>
      </c>
      <c r="F11" s="36"/>
      <c r="G11" s="35" t="s">
        <v>43</v>
      </c>
      <c r="H11" s="36"/>
      <c r="I11" s="35" t="s">
        <v>42</v>
      </c>
      <c r="J11" s="36"/>
      <c r="K11" s="35" t="s">
        <v>42</v>
      </c>
      <c r="L11" s="36"/>
      <c r="M11" s="35" t="s">
        <v>45</v>
      </c>
      <c r="N11" s="36"/>
      <c r="O11" s="35" t="s">
        <v>42</v>
      </c>
      <c r="P11" s="36"/>
      <c r="Q11" s="22" t="s">
        <v>42</v>
      </c>
      <c r="R11" s="10"/>
      <c r="S11" s="22" t="s">
        <v>42</v>
      </c>
      <c r="T11" s="10"/>
      <c r="U11" s="22" t="s">
        <v>42</v>
      </c>
      <c r="V11" s="10"/>
      <c r="W11" s="22"/>
      <c r="X11" s="10"/>
      <c r="Y11" s="22"/>
      <c r="Z11" s="10"/>
      <c r="AA11" s="31" t="s">
        <v>42</v>
      </c>
      <c r="AB11" s="10"/>
      <c r="AC11" s="31" t="s">
        <v>42</v>
      </c>
      <c r="AD11" s="10"/>
      <c r="AE11" s="31" t="s">
        <v>42</v>
      </c>
      <c r="AF11" s="10"/>
      <c r="AG11" s="9"/>
      <c r="AH11" s="25"/>
    </row>
    <row r="12" spans="2:37" s="2" customFormat="1" ht="27.75" customHeight="1" x14ac:dyDescent="0.25">
      <c r="B12" s="30">
        <f t="shared" si="0"/>
        <v>4</v>
      </c>
      <c r="C12" s="57" t="s">
        <v>7</v>
      </c>
      <c r="D12" s="58"/>
      <c r="E12" s="35" t="s">
        <v>43</v>
      </c>
      <c r="F12" s="36"/>
      <c r="G12" s="35" t="s">
        <v>43</v>
      </c>
      <c r="H12" s="36"/>
      <c r="I12" s="35" t="s">
        <v>42</v>
      </c>
      <c r="J12" s="36"/>
      <c r="K12" s="35" t="s">
        <v>42</v>
      </c>
      <c r="L12" s="36"/>
      <c r="M12" s="35" t="s">
        <v>42</v>
      </c>
      <c r="N12" s="36"/>
      <c r="O12" s="35" t="s">
        <v>43</v>
      </c>
      <c r="P12" s="36"/>
      <c r="Q12" s="22" t="s">
        <v>42</v>
      </c>
      <c r="R12" s="10"/>
      <c r="S12" s="22" t="s">
        <v>42</v>
      </c>
      <c r="T12" s="10"/>
      <c r="U12" s="22" t="s">
        <v>42</v>
      </c>
      <c r="V12" s="10"/>
      <c r="W12" s="22"/>
      <c r="X12" s="10"/>
      <c r="Y12" s="22"/>
      <c r="Z12" s="10"/>
      <c r="AA12" s="31" t="s">
        <v>42</v>
      </c>
      <c r="AB12" s="10"/>
      <c r="AC12" s="31" t="s">
        <v>42</v>
      </c>
      <c r="AD12" s="10"/>
      <c r="AE12" s="31" t="s">
        <v>42</v>
      </c>
      <c r="AF12" s="10"/>
      <c r="AG12" s="9"/>
      <c r="AH12" s="25"/>
    </row>
    <row r="13" spans="2:37" s="2" customFormat="1" ht="20.25" customHeight="1" x14ac:dyDescent="0.25">
      <c r="B13" s="30">
        <f t="shared" si="0"/>
        <v>5</v>
      </c>
      <c r="C13" s="57" t="s">
        <v>8</v>
      </c>
      <c r="D13" s="58"/>
      <c r="E13" s="35"/>
      <c r="F13" s="36"/>
      <c r="G13" s="35"/>
      <c r="H13" s="36"/>
      <c r="I13" s="35" t="s">
        <v>43</v>
      </c>
      <c r="J13" s="36"/>
      <c r="K13" s="35" t="s">
        <v>43</v>
      </c>
      <c r="L13" s="36"/>
      <c r="M13" s="35"/>
      <c r="N13" s="36"/>
      <c r="O13" s="35" t="s">
        <v>43</v>
      </c>
      <c r="P13" s="36"/>
      <c r="Q13" s="9"/>
      <c r="R13" s="10"/>
      <c r="S13" s="22"/>
      <c r="T13" s="10"/>
      <c r="U13" s="9"/>
      <c r="V13" s="10"/>
      <c r="W13" s="22"/>
      <c r="X13" s="10"/>
      <c r="Y13" s="22"/>
      <c r="Z13" s="10"/>
      <c r="AA13" s="22"/>
      <c r="AB13" s="10"/>
      <c r="AC13" s="22"/>
      <c r="AD13" s="10"/>
      <c r="AE13" s="22" t="s">
        <v>43</v>
      </c>
      <c r="AF13" s="10"/>
      <c r="AG13" s="9"/>
      <c r="AH13" s="25"/>
    </row>
    <row r="14" spans="2:37" s="2" customFormat="1" ht="20.25" customHeight="1" x14ac:dyDescent="0.25">
      <c r="B14" s="30">
        <f t="shared" si="0"/>
        <v>6</v>
      </c>
      <c r="C14" s="57" t="s">
        <v>9</v>
      </c>
      <c r="D14" s="58"/>
      <c r="E14" s="35" t="s">
        <v>43</v>
      </c>
      <c r="F14" s="36"/>
      <c r="G14" s="35" t="s">
        <v>43</v>
      </c>
      <c r="H14" s="36"/>
      <c r="I14" s="35" t="s">
        <v>43</v>
      </c>
      <c r="J14" s="36"/>
      <c r="K14" s="35" t="s">
        <v>43</v>
      </c>
      <c r="L14" s="36"/>
      <c r="M14" s="35" t="s">
        <v>43</v>
      </c>
      <c r="N14" s="36"/>
      <c r="O14" s="35" t="s">
        <v>43</v>
      </c>
      <c r="P14" s="36"/>
      <c r="Q14" s="22" t="s">
        <v>43</v>
      </c>
      <c r="R14" s="10"/>
      <c r="S14" s="22" t="s">
        <v>43</v>
      </c>
      <c r="T14" s="10"/>
      <c r="U14" s="22" t="s">
        <v>43</v>
      </c>
      <c r="V14" s="10"/>
      <c r="W14" s="22" t="s">
        <v>43</v>
      </c>
      <c r="X14" s="10"/>
      <c r="Y14" s="22" t="s">
        <v>43</v>
      </c>
      <c r="Z14" s="10"/>
      <c r="AA14" s="22" t="s">
        <v>43</v>
      </c>
      <c r="AB14" s="10"/>
      <c r="AC14" s="22" t="s">
        <v>43</v>
      </c>
      <c r="AD14" s="10"/>
      <c r="AE14" s="22" t="s">
        <v>43</v>
      </c>
      <c r="AF14" s="10"/>
      <c r="AG14" s="9"/>
      <c r="AH14" s="25"/>
    </row>
    <row r="15" spans="2:37" s="2" customFormat="1" ht="20.25" customHeight="1" x14ac:dyDescent="0.25">
      <c r="B15" s="30">
        <f t="shared" si="0"/>
        <v>7</v>
      </c>
      <c r="C15" s="57" t="s">
        <v>54</v>
      </c>
      <c r="D15" s="58"/>
      <c r="E15" s="35" t="s">
        <v>42</v>
      </c>
      <c r="F15" s="36"/>
      <c r="G15" s="35" t="s">
        <v>42</v>
      </c>
      <c r="H15" s="36"/>
      <c r="I15" s="35" t="s">
        <v>42</v>
      </c>
      <c r="J15" s="36"/>
      <c r="K15" s="35" t="s">
        <v>42</v>
      </c>
      <c r="L15" s="36"/>
      <c r="M15" s="35" t="s">
        <v>42</v>
      </c>
      <c r="N15" s="36"/>
      <c r="O15" s="35" t="s">
        <v>42</v>
      </c>
      <c r="P15" s="36"/>
      <c r="Q15" s="22" t="s">
        <v>42</v>
      </c>
      <c r="R15" s="10"/>
      <c r="S15" s="22" t="s">
        <v>42</v>
      </c>
      <c r="T15" s="10"/>
      <c r="U15" s="22" t="s">
        <v>42</v>
      </c>
      <c r="V15" s="10"/>
      <c r="W15" s="22" t="s">
        <v>42</v>
      </c>
      <c r="X15" s="10"/>
      <c r="Y15" s="22" t="s">
        <v>42</v>
      </c>
      <c r="Z15" s="10"/>
      <c r="AA15" s="22" t="s">
        <v>42</v>
      </c>
      <c r="AB15" s="10"/>
      <c r="AC15" s="22" t="s">
        <v>42</v>
      </c>
      <c r="AD15" s="10"/>
      <c r="AE15" s="22" t="s">
        <v>42</v>
      </c>
      <c r="AF15" s="10"/>
      <c r="AG15" s="9"/>
      <c r="AH15" s="25"/>
    </row>
    <row r="16" spans="2:37" s="2" customFormat="1" ht="20.25" customHeight="1" x14ac:dyDescent="0.25">
      <c r="B16" s="30">
        <f t="shared" si="0"/>
        <v>8</v>
      </c>
      <c r="C16" s="57" t="s">
        <v>55</v>
      </c>
      <c r="D16" s="58"/>
      <c r="E16" s="39"/>
      <c r="F16" s="36"/>
      <c r="G16" s="39"/>
      <c r="H16" s="36"/>
      <c r="I16" s="35" t="s">
        <v>42</v>
      </c>
      <c r="J16" s="36"/>
      <c r="K16" s="35" t="s">
        <v>42</v>
      </c>
      <c r="L16" s="36"/>
      <c r="M16" s="39"/>
      <c r="N16" s="36"/>
      <c r="O16" s="39"/>
      <c r="P16" s="36"/>
      <c r="Q16" s="9"/>
      <c r="R16" s="10"/>
      <c r="S16" s="22"/>
      <c r="T16" s="10"/>
      <c r="U16" s="9"/>
      <c r="V16" s="10"/>
      <c r="W16" s="22" t="s">
        <v>42</v>
      </c>
      <c r="X16" s="10"/>
      <c r="Y16" s="22" t="s">
        <v>42</v>
      </c>
      <c r="Z16" s="10"/>
      <c r="AA16" s="22" t="s">
        <v>42</v>
      </c>
      <c r="AB16" s="10"/>
      <c r="AC16" s="22"/>
      <c r="AD16" s="10"/>
      <c r="AE16" s="9"/>
      <c r="AF16" s="10"/>
      <c r="AG16" s="9"/>
      <c r="AH16" s="25"/>
    </row>
    <row r="17" spans="2:34" s="2" customFormat="1" ht="31.5" customHeight="1" x14ac:dyDescent="0.25">
      <c r="B17" s="30">
        <f t="shared" si="0"/>
        <v>9</v>
      </c>
      <c r="C17" s="57" t="s">
        <v>10</v>
      </c>
      <c r="D17" s="58"/>
      <c r="E17" s="35" t="s">
        <v>42</v>
      </c>
      <c r="F17" s="36"/>
      <c r="G17" s="35" t="s">
        <v>42</v>
      </c>
      <c r="H17" s="36"/>
      <c r="I17" s="35" t="s">
        <v>42</v>
      </c>
      <c r="J17" s="36"/>
      <c r="K17" s="35" t="s">
        <v>42</v>
      </c>
      <c r="L17" s="36"/>
      <c r="M17" s="35" t="s">
        <v>42</v>
      </c>
      <c r="N17" s="36"/>
      <c r="O17" s="35" t="s">
        <v>42</v>
      </c>
      <c r="P17" s="36"/>
      <c r="Q17" s="22" t="s">
        <v>42</v>
      </c>
      <c r="R17" s="10"/>
      <c r="S17" s="22" t="s">
        <v>42</v>
      </c>
      <c r="T17" s="10"/>
      <c r="U17" s="22" t="s">
        <v>42</v>
      </c>
      <c r="V17" s="10"/>
      <c r="W17" s="22"/>
      <c r="X17" s="10"/>
      <c r="Y17" s="22"/>
      <c r="Z17" s="10"/>
      <c r="AA17" s="22"/>
      <c r="AB17" s="10"/>
      <c r="AC17" s="22"/>
      <c r="AD17" s="10"/>
      <c r="AE17" s="22" t="s">
        <v>42</v>
      </c>
      <c r="AF17" s="10"/>
      <c r="AG17" s="9"/>
      <c r="AH17" s="25"/>
    </row>
    <row r="18" spans="2:34" s="2" customFormat="1" ht="20.25" customHeight="1" x14ac:dyDescent="0.25">
      <c r="B18" s="30">
        <f t="shared" si="0"/>
        <v>10</v>
      </c>
      <c r="C18" s="57" t="s">
        <v>11</v>
      </c>
      <c r="D18" s="58"/>
      <c r="E18" s="39"/>
      <c r="F18" s="36"/>
      <c r="G18" s="39"/>
      <c r="H18" s="36"/>
      <c r="I18" s="35"/>
      <c r="J18" s="36"/>
      <c r="K18" s="35"/>
      <c r="L18" s="36"/>
      <c r="M18" s="35"/>
      <c r="N18" s="36"/>
      <c r="O18" s="35"/>
      <c r="P18" s="36"/>
      <c r="Q18" s="9"/>
      <c r="R18" s="10"/>
      <c r="S18" s="22" t="s">
        <v>42</v>
      </c>
      <c r="T18" s="10"/>
      <c r="U18" s="9"/>
      <c r="V18" s="10"/>
      <c r="W18" s="22"/>
      <c r="X18" s="10"/>
      <c r="Y18" s="22"/>
      <c r="Z18" s="10"/>
      <c r="AA18" s="22"/>
      <c r="AB18" s="10"/>
      <c r="AC18" s="22"/>
      <c r="AD18" s="10"/>
      <c r="AE18" s="22"/>
      <c r="AF18" s="10"/>
      <c r="AG18" s="9"/>
      <c r="AH18" s="25"/>
    </row>
    <row r="19" spans="2:34" s="2" customFormat="1" ht="20.25" customHeight="1" x14ac:dyDescent="0.25">
      <c r="B19" s="8">
        <f t="shared" ref="B19:B24" si="1">B18+1</f>
        <v>11</v>
      </c>
      <c r="C19" s="57" t="s">
        <v>12</v>
      </c>
      <c r="D19" s="58"/>
      <c r="E19" s="39"/>
      <c r="F19" s="36"/>
      <c r="G19" s="39"/>
      <c r="H19" s="36"/>
      <c r="I19" s="35" t="s">
        <v>43</v>
      </c>
      <c r="J19" s="36"/>
      <c r="K19" s="35" t="s">
        <v>43</v>
      </c>
      <c r="L19" s="36"/>
      <c r="M19" s="35" t="s">
        <v>43</v>
      </c>
      <c r="N19" s="36"/>
      <c r="O19" s="35" t="s">
        <v>43</v>
      </c>
      <c r="P19" s="36"/>
      <c r="Q19" s="22" t="s">
        <v>43</v>
      </c>
      <c r="R19" s="10"/>
      <c r="S19" s="22" t="s">
        <v>42</v>
      </c>
      <c r="T19" s="10"/>
      <c r="U19" s="22" t="s">
        <v>43</v>
      </c>
      <c r="V19" s="10"/>
      <c r="W19" s="22"/>
      <c r="X19" s="10"/>
      <c r="Y19" s="22"/>
      <c r="Z19" s="10"/>
      <c r="AA19" s="22"/>
      <c r="AB19" s="10"/>
      <c r="AC19" s="22"/>
      <c r="AD19" s="10"/>
      <c r="AE19" s="22" t="s">
        <v>43</v>
      </c>
      <c r="AF19" s="10"/>
      <c r="AG19" s="9"/>
      <c r="AH19" s="25"/>
    </row>
    <row r="20" spans="2:34" s="2" customFormat="1" ht="27" customHeight="1" x14ac:dyDescent="0.25">
      <c r="B20" s="8">
        <f t="shared" si="1"/>
        <v>12</v>
      </c>
      <c r="C20" s="57" t="s">
        <v>29</v>
      </c>
      <c r="D20" s="58"/>
      <c r="E20" s="35" t="s">
        <v>44</v>
      </c>
      <c r="F20" s="36"/>
      <c r="G20" s="35" t="s">
        <v>44</v>
      </c>
      <c r="H20" s="36"/>
      <c r="I20" s="35" t="s">
        <v>43</v>
      </c>
      <c r="J20" s="36"/>
      <c r="K20" s="35" t="s">
        <v>44</v>
      </c>
      <c r="L20" s="36"/>
      <c r="M20" s="35" t="s">
        <v>44</v>
      </c>
      <c r="N20" s="36"/>
      <c r="O20" s="35" t="s">
        <v>44</v>
      </c>
      <c r="P20" s="36"/>
      <c r="Q20" s="22" t="s">
        <v>44</v>
      </c>
      <c r="R20" s="10"/>
      <c r="S20" s="22" t="s">
        <v>42</v>
      </c>
      <c r="T20" s="10"/>
      <c r="U20" s="9"/>
      <c r="V20" s="10"/>
      <c r="W20" s="22"/>
      <c r="X20" s="10"/>
      <c r="Y20" s="22"/>
      <c r="Z20" s="10"/>
      <c r="AA20" s="22"/>
      <c r="AB20" s="10"/>
      <c r="AC20" s="22"/>
      <c r="AD20" s="10"/>
      <c r="AE20" s="22" t="s">
        <v>44</v>
      </c>
      <c r="AF20" s="10"/>
      <c r="AG20" s="9"/>
      <c r="AH20" s="25"/>
    </row>
    <row r="21" spans="2:34" s="2" customFormat="1" ht="20.25" customHeight="1" x14ac:dyDescent="0.25">
      <c r="B21" s="8">
        <f t="shared" si="1"/>
        <v>13</v>
      </c>
      <c r="C21" s="57" t="s">
        <v>58</v>
      </c>
      <c r="D21" s="58"/>
      <c r="E21" s="35" t="s">
        <v>42</v>
      </c>
      <c r="F21" s="36"/>
      <c r="G21" s="35" t="s">
        <v>42</v>
      </c>
      <c r="H21" s="36"/>
      <c r="I21" s="35" t="s">
        <v>42</v>
      </c>
      <c r="J21" s="36"/>
      <c r="K21" s="35" t="s">
        <v>42</v>
      </c>
      <c r="L21" s="36"/>
      <c r="M21" s="35" t="s">
        <v>42</v>
      </c>
      <c r="N21" s="36"/>
      <c r="O21" s="35" t="s">
        <v>42</v>
      </c>
      <c r="P21" s="36"/>
      <c r="Q21" s="22" t="s">
        <v>42</v>
      </c>
      <c r="R21" s="10"/>
      <c r="S21" s="22"/>
      <c r="T21" s="10"/>
      <c r="U21" s="22" t="s">
        <v>42</v>
      </c>
      <c r="V21" s="10"/>
      <c r="W21" s="22" t="s">
        <v>42</v>
      </c>
      <c r="X21" s="10"/>
      <c r="Y21" s="22" t="s">
        <v>42</v>
      </c>
      <c r="Z21" s="10"/>
      <c r="AA21" s="22" t="s">
        <v>42</v>
      </c>
      <c r="AB21" s="10"/>
      <c r="AC21" s="22" t="s">
        <v>42</v>
      </c>
      <c r="AD21" s="10"/>
      <c r="AE21" s="22" t="s">
        <v>42</v>
      </c>
      <c r="AF21" s="10"/>
      <c r="AG21" s="9"/>
      <c r="AH21" s="25"/>
    </row>
    <row r="22" spans="2:34" s="2" customFormat="1" ht="20.25" customHeight="1" x14ac:dyDescent="0.25">
      <c r="B22" s="8">
        <f t="shared" si="1"/>
        <v>14</v>
      </c>
      <c r="C22" s="57" t="s">
        <v>13</v>
      </c>
      <c r="D22" s="58"/>
      <c r="E22" s="35" t="s">
        <v>42</v>
      </c>
      <c r="F22" s="36"/>
      <c r="G22" s="35" t="s">
        <v>42</v>
      </c>
      <c r="H22" s="36"/>
      <c r="I22" s="35" t="s">
        <v>42</v>
      </c>
      <c r="J22" s="36"/>
      <c r="K22" s="35" t="s">
        <v>42</v>
      </c>
      <c r="L22" s="36"/>
      <c r="M22" s="35" t="s">
        <v>42</v>
      </c>
      <c r="N22" s="36"/>
      <c r="O22" s="35" t="s">
        <v>42</v>
      </c>
      <c r="P22" s="36"/>
      <c r="Q22" s="35" t="s">
        <v>42</v>
      </c>
      <c r="R22" s="10"/>
      <c r="S22" s="22" t="s">
        <v>42</v>
      </c>
      <c r="T22" s="10"/>
      <c r="U22" s="9"/>
      <c r="V22" s="10"/>
      <c r="W22" s="22" t="s">
        <v>42</v>
      </c>
      <c r="X22" s="10"/>
      <c r="Y22" s="22" t="s">
        <v>42</v>
      </c>
      <c r="Z22" s="10"/>
      <c r="AA22" s="22" t="s">
        <v>43</v>
      </c>
      <c r="AB22" s="10"/>
      <c r="AC22" s="22" t="s">
        <v>43</v>
      </c>
      <c r="AD22" s="10"/>
      <c r="AE22" s="22" t="s">
        <v>42</v>
      </c>
      <c r="AF22" s="10"/>
      <c r="AG22" s="9"/>
      <c r="AH22" s="25"/>
    </row>
    <row r="23" spans="2:34" s="2" customFormat="1" ht="20.25" customHeight="1" x14ac:dyDescent="0.25">
      <c r="B23" s="8">
        <f t="shared" si="1"/>
        <v>15</v>
      </c>
      <c r="C23" s="57" t="s">
        <v>51</v>
      </c>
      <c r="D23" s="58"/>
      <c r="E23" s="35" t="s">
        <v>42</v>
      </c>
      <c r="F23" s="36"/>
      <c r="G23" s="35" t="s">
        <v>42</v>
      </c>
      <c r="H23" s="36"/>
      <c r="I23" s="35" t="s">
        <v>42</v>
      </c>
      <c r="J23" s="36"/>
      <c r="K23" s="35" t="s">
        <v>42</v>
      </c>
      <c r="L23" s="36"/>
      <c r="M23" s="35" t="s">
        <v>42</v>
      </c>
      <c r="N23" s="36"/>
      <c r="O23" s="35" t="s">
        <v>42</v>
      </c>
      <c r="P23" s="36"/>
      <c r="Q23" s="35" t="s">
        <v>42</v>
      </c>
      <c r="R23" s="10"/>
      <c r="S23" s="22" t="s">
        <v>42</v>
      </c>
      <c r="T23" s="10"/>
      <c r="U23" s="22" t="s">
        <v>42</v>
      </c>
      <c r="V23" s="10"/>
      <c r="W23" s="31" t="s">
        <v>47</v>
      </c>
      <c r="X23" s="10"/>
      <c r="Y23" s="31" t="s">
        <v>47</v>
      </c>
      <c r="Z23" s="10"/>
      <c r="AA23" s="22"/>
      <c r="AB23" s="10"/>
      <c r="AC23" s="22"/>
      <c r="AD23" s="10"/>
      <c r="AE23" s="31" t="s">
        <v>47</v>
      </c>
      <c r="AF23" s="10"/>
      <c r="AG23" s="9"/>
      <c r="AH23" s="25"/>
    </row>
    <row r="24" spans="2:34" s="2" customFormat="1" ht="30" hidden="1" customHeight="1" x14ac:dyDescent="0.25">
      <c r="B24" s="73">
        <f t="shared" si="1"/>
        <v>16</v>
      </c>
      <c r="C24" s="65" t="s">
        <v>14</v>
      </c>
      <c r="D24" s="34" t="s">
        <v>15</v>
      </c>
      <c r="E24" s="39"/>
      <c r="F24" s="36"/>
      <c r="G24" s="39"/>
      <c r="H24" s="36"/>
      <c r="I24" s="39"/>
      <c r="J24" s="36"/>
      <c r="K24" s="39"/>
      <c r="L24" s="36"/>
      <c r="M24" s="39"/>
      <c r="N24" s="36"/>
      <c r="O24" s="35"/>
      <c r="P24" s="36"/>
      <c r="Q24" s="39"/>
      <c r="R24" s="10"/>
      <c r="S24" s="22" t="s">
        <v>42</v>
      </c>
      <c r="T24" s="10"/>
      <c r="U24" s="9"/>
      <c r="V24" s="10"/>
      <c r="W24" s="22" t="s">
        <v>47</v>
      </c>
      <c r="X24" s="10"/>
      <c r="Y24" s="22" t="s">
        <v>47</v>
      </c>
      <c r="Z24" s="10"/>
      <c r="AA24" s="22"/>
      <c r="AB24" s="10"/>
      <c r="AC24" s="22"/>
      <c r="AD24" s="10"/>
      <c r="AE24" s="9"/>
      <c r="AF24" s="10"/>
      <c r="AG24" s="9"/>
      <c r="AH24" s="25"/>
    </row>
    <row r="25" spans="2:34" s="2" customFormat="1" ht="32.25" hidden="1" customHeight="1" x14ac:dyDescent="0.25">
      <c r="B25" s="53"/>
      <c r="C25" s="66"/>
      <c r="D25" s="34" t="s">
        <v>16</v>
      </c>
      <c r="E25" s="39"/>
      <c r="F25" s="36"/>
      <c r="G25" s="39"/>
      <c r="H25" s="36"/>
      <c r="I25" s="39"/>
      <c r="J25" s="36"/>
      <c r="K25" s="39"/>
      <c r="L25" s="36"/>
      <c r="M25" s="39"/>
      <c r="N25" s="36"/>
      <c r="O25" s="39"/>
      <c r="P25" s="36"/>
      <c r="Q25" s="39"/>
      <c r="R25" s="10"/>
      <c r="S25" s="22" t="s">
        <v>42</v>
      </c>
      <c r="T25" s="10"/>
      <c r="U25" s="9"/>
      <c r="V25" s="10"/>
      <c r="W25" s="22"/>
      <c r="X25" s="10"/>
      <c r="Y25" s="22"/>
      <c r="Z25" s="10"/>
      <c r="AA25" s="22"/>
      <c r="AB25" s="10"/>
      <c r="AC25" s="22"/>
      <c r="AD25" s="10"/>
      <c r="AE25" s="9"/>
      <c r="AF25" s="10"/>
      <c r="AG25" s="9"/>
      <c r="AH25" s="25"/>
    </row>
    <row r="26" spans="2:34" s="2" customFormat="1" ht="27" hidden="1" customHeight="1" x14ac:dyDescent="0.25">
      <c r="B26" s="8">
        <f>B24+1</f>
        <v>17</v>
      </c>
      <c r="C26" s="57" t="s">
        <v>17</v>
      </c>
      <c r="D26" s="58"/>
      <c r="E26" s="39"/>
      <c r="F26" s="36"/>
      <c r="G26" s="39"/>
      <c r="H26" s="36"/>
      <c r="I26" s="39"/>
      <c r="J26" s="36"/>
      <c r="K26" s="39"/>
      <c r="L26" s="36"/>
      <c r="M26" s="39"/>
      <c r="N26" s="36"/>
      <c r="O26" s="39"/>
      <c r="P26" s="36"/>
      <c r="Q26" s="39"/>
      <c r="R26" s="10"/>
      <c r="S26" s="22"/>
      <c r="T26" s="10"/>
      <c r="U26" s="9"/>
      <c r="V26" s="10"/>
      <c r="W26" s="22" t="s">
        <v>47</v>
      </c>
      <c r="X26" s="10"/>
      <c r="Y26" s="22" t="s">
        <v>47</v>
      </c>
      <c r="Z26" s="10"/>
      <c r="AA26" s="22"/>
      <c r="AB26" s="10"/>
      <c r="AC26" s="22"/>
      <c r="AD26" s="10"/>
      <c r="AE26" s="9"/>
      <c r="AF26" s="10"/>
      <c r="AG26" s="9"/>
      <c r="AH26" s="25"/>
    </row>
    <row r="27" spans="2:34" s="2" customFormat="1" ht="20.25" hidden="1" customHeight="1" x14ac:dyDescent="0.25">
      <c r="B27" s="8">
        <f>B26+1</f>
        <v>18</v>
      </c>
      <c r="C27" s="57" t="s">
        <v>19</v>
      </c>
      <c r="D27" s="58"/>
      <c r="E27" s="39"/>
      <c r="F27" s="36"/>
      <c r="G27" s="39"/>
      <c r="H27" s="36"/>
      <c r="I27" s="39"/>
      <c r="J27" s="36"/>
      <c r="K27" s="39"/>
      <c r="L27" s="36"/>
      <c r="M27" s="39"/>
      <c r="N27" s="36"/>
      <c r="O27" s="39"/>
      <c r="P27" s="36"/>
      <c r="Q27" s="39"/>
      <c r="R27" s="10"/>
      <c r="S27" s="22"/>
      <c r="T27" s="10"/>
      <c r="U27" s="9"/>
      <c r="V27" s="10"/>
      <c r="W27" s="22"/>
      <c r="X27" s="10"/>
      <c r="Y27" s="22"/>
      <c r="Z27" s="10"/>
      <c r="AA27" s="22" t="s">
        <v>43</v>
      </c>
      <c r="AB27" s="10"/>
      <c r="AC27" s="22"/>
      <c r="AD27" s="10"/>
      <c r="AE27" s="9"/>
      <c r="AF27" s="10"/>
      <c r="AG27" s="9"/>
      <c r="AH27" s="25"/>
    </row>
    <row r="28" spans="2:34" s="2" customFormat="1" ht="20.25" hidden="1" customHeight="1" x14ac:dyDescent="0.25">
      <c r="B28" s="8">
        <f t="shared" ref="B28:B48" si="2">B27+1</f>
        <v>19</v>
      </c>
      <c r="C28" s="57" t="s">
        <v>20</v>
      </c>
      <c r="D28" s="58"/>
      <c r="E28" s="39"/>
      <c r="F28" s="36"/>
      <c r="G28" s="39"/>
      <c r="H28" s="36"/>
      <c r="I28" s="39"/>
      <c r="J28" s="36"/>
      <c r="K28" s="39"/>
      <c r="L28" s="36"/>
      <c r="M28" s="39"/>
      <c r="N28" s="36"/>
      <c r="O28" s="39"/>
      <c r="P28" s="36"/>
      <c r="Q28" s="39"/>
      <c r="R28" s="10"/>
      <c r="S28" s="22"/>
      <c r="T28" s="10"/>
      <c r="U28" s="9"/>
      <c r="V28" s="10"/>
      <c r="W28" s="22"/>
      <c r="X28" s="10"/>
      <c r="Y28" s="22"/>
      <c r="Z28" s="10"/>
      <c r="AA28" s="22" t="s">
        <v>43</v>
      </c>
      <c r="AB28" s="10"/>
      <c r="AC28" s="31"/>
      <c r="AD28" s="10"/>
      <c r="AE28" s="9"/>
      <c r="AF28" s="10"/>
      <c r="AG28" s="9"/>
      <c r="AH28" s="25"/>
    </row>
    <row r="29" spans="2:34" s="2" customFormat="1" ht="20.25" hidden="1" customHeight="1" x14ac:dyDescent="0.25">
      <c r="B29" s="8">
        <f t="shared" si="2"/>
        <v>20</v>
      </c>
      <c r="C29" s="57" t="s">
        <v>21</v>
      </c>
      <c r="D29" s="58"/>
      <c r="E29" s="39"/>
      <c r="F29" s="36"/>
      <c r="G29" s="39"/>
      <c r="H29" s="36"/>
      <c r="I29" s="39"/>
      <c r="J29" s="36"/>
      <c r="K29" s="39"/>
      <c r="L29" s="36"/>
      <c r="M29" s="39"/>
      <c r="N29" s="36"/>
      <c r="O29" s="39"/>
      <c r="P29" s="36"/>
      <c r="Q29" s="39"/>
      <c r="R29" s="10"/>
      <c r="S29" s="22"/>
      <c r="T29" s="10"/>
      <c r="U29" s="9"/>
      <c r="V29" s="10"/>
      <c r="W29" s="22"/>
      <c r="X29" s="10"/>
      <c r="Y29" s="22"/>
      <c r="Z29" s="10"/>
      <c r="AA29" s="22" t="s">
        <v>42</v>
      </c>
      <c r="AB29" s="10"/>
      <c r="AC29" s="22" t="s">
        <v>42</v>
      </c>
      <c r="AD29" s="10"/>
      <c r="AE29" s="9"/>
      <c r="AF29" s="10"/>
      <c r="AG29" s="9"/>
      <c r="AH29" s="25"/>
    </row>
    <row r="30" spans="2:34" s="2" customFormat="1" ht="29.25" hidden="1" customHeight="1" x14ac:dyDescent="0.25">
      <c r="B30" s="8">
        <f t="shared" si="2"/>
        <v>21</v>
      </c>
      <c r="C30" s="57" t="s">
        <v>22</v>
      </c>
      <c r="D30" s="58"/>
      <c r="E30" s="39"/>
      <c r="F30" s="36"/>
      <c r="G30" s="39"/>
      <c r="H30" s="36"/>
      <c r="I30" s="39"/>
      <c r="J30" s="36"/>
      <c r="K30" s="39"/>
      <c r="L30" s="36"/>
      <c r="M30" s="39"/>
      <c r="N30" s="36"/>
      <c r="O30" s="39"/>
      <c r="P30" s="36"/>
      <c r="Q30" s="39"/>
      <c r="R30" s="10"/>
      <c r="S30" s="22"/>
      <c r="T30" s="10"/>
      <c r="U30" s="9"/>
      <c r="V30" s="10"/>
      <c r="W30" s="22" t="s">
        <v>48</v>
      </c>
      <c r="X30" s="10"/>
      <c r="Y30" s="22" t="s">
        <v>48</v>
      </c>
      <c r="Z30" s="10"/>
      <c r="AA30" s="22"/>
      <c r="AB30" s="10"/>
      <c r="AC30" s="9"/>
      <c r="AD30" s="10"/>
      <c r="AE30" s="9"/>
      <c r="AF30" s="10"/>
      <c r="AG30" s="9"/>
      <c r="AH30" s="25"/>
    </row>
    <row r="31" spans="2:34" s="2" customFormat="1" ht="20.25" hidden="1" customHeight="1" x14ac:dyDescent="0.25">
      <c r="B31" s="8">
        <f>B30+1</f>
        <v>22</v>
      </c>
      <c r="C31" s="57" t="s">
        <v>23</v>
      </c>
      <c r="D31" s="58"/>
      <c r="E31" s="39"/>
      <c r="F31" s="36"/>
      <c r="G31" s="39"/>
      <c r="H31" s="36"/>
      <c r="I31" s="39"/>
      <c r="J31" s="36"/>
      <c r="K31" s="39"/>
      <c r="L31" s="36"/>
      <c r="M31" s="39"/>
      <c r="N31" s="36"/>
      <c r="O31" s="39"/>
      <c r="P31" s="36"/>
      <c r="Q31" s="39"/>
      <c r="R31" s="10"/>
      <c r="S31" s="22"/>
      <c r="T31" s="10"/>
      <c r="U31" s="9"/>
      <c r="V31" s="10"/>
      <c r="W31" s="22" t="s">
        <v>42</v>
      </c>
      <c r="X31" s="10"/>
      <c r="Y31" s="22" t="s">
        <v>42</v>
      </c>
      <c r="Z31" s="10"/>
      <c r="AA31" s="9"/>
      <c r="AB31" s="10"/>
      <c r="AC31" s="9"/>
      <c r="AD31" s="10"/>
      <c r="AE31" s="9"/>
      <c r="AF31" s="10"/>
      <c r="AG31" s="9"/>
      <c r="AH31" s="25"/>
    </row>
    <row r="32" spans="2:34" s="2" customFormat="1" ht="20.25" hidden="1" customHeight="1" x14ac:dyDescent="0.25">
      <c r="B32" s="8">
        <f t="shared" si="2"/>
        <v>23</v>
      </c>
      <c r="C32" s="57" t="s">
        <v>25</v>
      </c>
      <c r="D32" s="58"/>
      <c r="E32" s="39"/>
      <c r="F32" s="36"/>
      <c r="G32" s="39"/>
      <c r="H32" s="36"/>
      <c r="I32" s="39"/>
      <c r="J32" s="36"/>
      <c r="K32" s="39"/>
      <c r="L32" s="36"/>
      <c r="M32" s="39"/>
      <c r="N32" s="36"/>
      <c r="O32" s="39"/>
      <c r="P32" s="36"/>
      <c r="Q32" s="39"/>
      <c r="R32" s="10"/>
      <c r="S32" s="22" t="s">
        <v>42</v>
      </c>
      <c r="T32" s="10"/>
      <c r="U32" s="9"/>
      <c r="V32" s="10"/>
      <c r="W32" s="22" t="s">
        <v>43</v>
      </c>
      <c r="X32" s="10"/>
      <c r="Y32" s="22"/>
      <c r="Z32" s="10"/>
      <c r="AA32" s="9"/>
      <c r="AB32" s="10"/>
      <c r="AC32" s="9"/>
      <c r="AD32" s="10"/>
      <c r="AE32" s="9"/>
      <c r="AF32" s="10"/>
      <c r="AG32" s="9"/>
      <c r="AH32" s="25"/>
    </row>
    <row r="33" spans="1:34" s="2" customFormat="1" ht="20.25" hidden="1" customHeight="1" x14ac:dyDescent="0.25">
      <c r="B33" s="8">
        <f t="shared" si="2"/>
        <v>24</v>
      </c>
      <c r="C33" s="57" t="s">
        <v>26</v>
      </c>
      <c r="D33" s="58"/>
      <c r="E33" s="39"/>
      <c r="F33" s="36"/>
      <c r="G33" s="39"/>
      <c r="H33" s="36"/>
      <c r="I33" s="39"/>
      <c r="J33" s="36"/>
      <c r="K33" s="39"/>
      <c r="L33" s="36"/>
      <c r="M33" s="39"/>
      <c r="N33" s="36"/>
      <c r="O33" s="39"/>
      <c r="P33" s="36"/>
      <c r="Q33" s="39"/>
      <c r="R33" s="10"/>
      <c r="S33" s="22" t="s">
        <v>42</v>
      </c>
      <c r="T33" s="10"/>
      <c r="U33" s="9"/>
      <c r="V33" s="10"/>
      <c r="W33" s="22"/>
      <c r="X33" s="10"/>
      <c r="Y33" s="22"/>
      <c r="Z33" s="10"/>
      <c r="AA33" s="9"/>
      <c r="AB33" s="10"/>
      <c r="AC33" s="9"/>
      <c r="AD33" s="10"/>
      <c r="AE33" s="9"/>
      <c r="AF33" s="10"/>
      <c r="AG33" s="9"/>
      <c r="AH33" s="25"/>
    </row>
    <row r="34" spans="1:34" s="2" customFormat="1" ht="26.25" hidden="1" customHeight="1" x14ac:dyDescent="0.25">
      <c r="B34" s="8">
        <f t="shared" si="2"/>
        <v>25</v>
      </c>
      <c r="C34" s="57" t="s">
        <v>27</v>
      </c>
      <c r="D34" s="58"/>
      <c r="E34" s="39"/>
      <c r="F34" s="36"/>
      <c r="G34" s="39"/>
      <c r="H34" s="36"/>
      <c r="I34" s="39"/>
      <c r="J34" s="36"/>
      <c r="K34" s="39"/>
      <c r="L34" s="36"/>
      <c r="M34" s="39"/>
      <c r="N34" s="36"/>
      <c r="O34" s="39"/>
      <c r="P34" s="36"/>
      <c r="Q34" s="39"/>
      <c r="R34" s="10"/>
      <c r="S34" s="22" t="s">
        <v>42</v>
      </c>
      <c r="T34" s="10"/>
      <c r="U34" s="9"/>
      <c r="V34" s="10"/>
      <c r="W34" s="22" t="s">
        <v>43</v>
      </c>
      <c r="X34" s="10"/>
      <c r="Y34" s="22"/>
      <c r="Z34" s="10"/>
      <c r="AA34" s="9"/>
      <c r="AB34" s="10"/>
      <c r="AC34" s="9"/>
      <c r="AD34" s="10"/>
      <c r="AE34" s="9"/>
      <c r="AF34" s="10"/>
      <c r="AG34" s="9"/>
      <c r="AH34" s="25"/>
    </row>
    <row r="35" spans="1:34" s="2" customFormat="1" ht="20.25" hidden="1" customHeight="1" x14ac:dyDescent="0.25">
      <c r="B35" s="8">
        <f t="shared" si="2"/>
        <v>26</v>
      </c>
      <c r="C35" s="57" t="s">
        <v>46</v>
      </c>
      <c r="D35" s="58"/>
      <c r="E35" s="39"/>
      <c r="F35" s="36"/>
      <c r="G35" s="39"/>
      <c r="H35" s="36"/>
      <c r="I35" s="39"/>
      <c r="J35" s="36"/>
      <c r="K35" s="39"/>
      <c r="L35" s="36"/>
      <c r="M35" s="39"/>
      <c r="N35" s="36"/>
      <c r="O35" s="39"/>
      <c r="P35" s="36"/>
      <c r="Q35" s="39"/>
      <c r="R35" s="10"/>
      <c r="S35" s="22"/>
      <c r="T35" s="10"/>
      <c r="U35" s="9"/>
      <c r="V35" s="10"/>
      <c r="W35" s="22"/>
      <c r="X35" s="10"/>
      <c r="Y35" s="22" t="s">
        <v>42</v>
      </c>
      <c r="Z35" s="10"/>
      <c r="AA35" s="9"/>
      <c r="AB35" s="10"/>
      <c r="AC35" s="9"/>
      <c r="AD35" s="10"/>
      <c r="AE35" s="9"/>
      <c r="AF35" s="10"/>
      <c r="AG35" s="9"/>
      <c r="AH35" s="25"/>
    </row>
    <row r="36" spans="1:34" s="2" customFormat="1" ht="20.25" hidden="1" customHeight="1" x14ac:dyDescent="0.25">
      <c r="B36" s="8">
        <f t="shared" si="2"/>
        <v>27</v>
      </c>
      <c r="C36" s="57" t="s">
        <v>52</v>
      </c>
      <c r="D36" s="58"/>
      <c r="E36" s="35" t="s">
        <v>42</v>
      </c>
      <c r="F36" s="36"/>
      <c r="G36" s="35" t="s">
        <v>42</v>
      </c>
      <c r="H36" s="36"/>
      <c r="I36" s="35" t="s">
        <v>42</v>
      </c>
      <c r="J36" s="36"/>
      <c r="K36" s="35" t="s">
        <v>42</v>
      </c>
      <c r="L36" s="36"/>
      <c r="M36" s="35" t="s">
        <v>42</v>
      </c>
      <c r="N36" s="36"/>
      <c r="O36" s="35" t="s">
        <v>42</v>
      </c>
      <c r="P36" s="36"/>
      <c r="Q36" s="35" t="s">
        <v>42</v>
      </c>
      <c r="R36" s="10"/>
      <c r="S36" s="22" t="s">
        <v>42</v>
      </c>
      <c r="T36" s="10"/>
      <c r="U36" s="22" t="s">
        <v>42</v>
      </c>
      <c r="V36" s="10"/>
      <c r="W36" s="22" t="s">
        <v>42</v>
      </c>
      <c r="X36" s="10"/>
      <c r="Y36" s="22" t="s">
        <v>42</v>
      </c>
      <c r="Z36" s="10"/>
      <c r="AA36" s="22" t="s">
        <v>42</v>
      </c>
      <c r="AB36" s="10"/>
      <c r="AC36" s="22" t="s">
        <v>42</v>
      </c>
      <c r="AD36" s="10"/>
      <c r="AE36" s="22" t="s">
        <v>42</v>
      </c>
      <c r="AF36" s="10"/>
      <c r="AG36" s="22" t="s">
        <v>42</v>
      </c>
      <c r="AH36" s="25"/>
    </row>
    <row r="37" spans="1:34" s="2" customFormat="1" ht="20.25" hidden="1" customHeight="1" x14ac:dyDescent="0.25">
      <c r="B37" s="8">
        <f t="shared" si="2"/>
        <v>28</v>
      </c>
      <c r="C37" s="57" t="s">
        <v>50</v>
      </c>
      <c r="D37" s="58"/>
      <c r="E37" s="35" t="s">
        <v>42</v>
      </c>
      <c r="F37" s="36"/>
      <c r="G37" s="35" t="s">
        <v>42</v>
      </c>
      <c r="H37" s="36"/>
      <c r="I37" s="35" t="s">
        <v>42</v>
      </c>
      <c r="J37" s="36"/>
      <c r="K37" s="35" t="s">
        <v>42</v>
      </c>
      <c r="L37" s="36"/>
      <c r="M37" s="35" t="s">
        <v>42</v>
      </c>
      <c r="N37" s="36"/>
      <c r="O37" s="35" t="s">
        <v>42</v>
      </c>
      <c r="P37" s="36"/>
      <c r="Q37" s="35" t="s">
        <v>42</v>
      </c>
      <c r="R37" s="10"/>
      <c r="S37" s="22" t="s">
        <v>42</v>
      </c>
      <c r="T37" s="10"/>
      <c r="U37" s="22" t="s">
        <v>42</v>
      </c>
      <c r="V37" s="10"/>
      <c r="W37" s="22" t="s">
        <v>42</v>
      </c>
      <c r="X37" s="10"/>
      <c r="Y37" s="22" t="s">
        <v>42</v>
      </c>
      <c r="Z37" s="10"/>
      <c r="AA37" s="22" t="s">
        <v>42</v>
      </c>
      <c r="AB37" s="10"/>
      <c r="AC37" s="22" t="s">
        <v>42</v>
      </c>
      <c r="AD37" s="10"/>
      <c r="AE37" s="22" t="s">
        <v>42</v>
      </c>
      <c r="AF37" s="10"/>
      <c r="AG37" s="22" t="s">
        <v>42</v>
      </c>
      <c r="AH37" s="25"/>
    </row>
    <row r="38" spans="1:34" s="2" customFormat="1" ht="20.25" hidden="1" customHeight="1" x14ac:dyDescent="0.25">
      <c r="B38" s="8">
        <f t="shared" si="2"/>
        <v>29</v>
      </c>
      <c r="C38" s="57" t="s">
        <v>53</v>
      </c>
      <c r="D38" s="58"/>
      <c r="E38" s="35" t="s">
        <v>42</v>
      </c>
      <c r="F38" s="36"/>
      <c r="G38" s="35" t="s">
        <v>42</v>
      </c>
      <c r="H38" s="36"/>
      <c r="I38" s="35" t="s">
        <v>42</v>
      </c>
      <c r="J38" s="36"/>
      <c r="K38" s="35" t="s">
        <v>42</v>
      </c>
      <c r="L38" s="36"/>
      <c r="M38" s="35" t="s">
        <v>42</v>
      </c>
      <c r="N38" s="36"/>
      <c r="O38" s="35" t="s">
        <v>42</v>
      </c>
      <c r="P38" s="36"/>
      <c r="Q38" s="35" t="s">
        <v>42</v>
      </c>
      <c r="R38" s="10"/>
      <c r="S38" s="22" t="s">
        <v>42</v>
      </c>
      <c r="T38" s="10"/>
      <c r="U38" s="22" t="s">
        <v>42</v>
      </c>
      <c r="V38" s="10"/>
      <c r="W38" s="22" t="s">
        <v>42</v>
      </c>
      <c r="X38" s="10"/>
      <c r="Y38" s="22" t="s">
        <v>42</v>
      </c>
      <c r="Z38" s="10"/>
      <c r="AA38" s="22" t="s">
        <v>42</v>
      </c>
      <c r="AB38" s="10"/>
      <c r="AC38" s="22" t="s">
        <v>42</v>
      </c>
      <c r="AD38" s="10"/>
      <c r="AE38" s="22" t="s">
        <v>42</v>
      </c>
      <c r="AF38" s="10"/>
      <c r="AG38" s="22" t="s">
        <v>42</v>
      </c>
      <c r="AH38" s="25"/>
    </row>
    <row r="39" spans="1:34" s="2" customFormat="1" ht="20.25" hidden="1" customHeight="1" x14ac:dyDescent="0.25">
      <c r="B39" s="8">
        <f t="shared" si="2"/>
        <v>30</v>
      </c>
      <c r="C39" s="57" t="s">
        <v>18</v>
      </c>
      <c r="D39" s="58"/>
      <c r="E39" s="39"/>
      <c r="F39" s="36"/>
      <c r="G39" s="39"/>
      <c r="H39" s="36"/>
      <c r="I39" s="35" t="s">
        <v>42</v>
      </c>
      <c r="J39" s="36"/>
      <c r="K39" s="39"/>
      <c r="L39" s="36"/>
      <c r="M39" s="39"/>
      <c r="N39" s="36"/>
      <c r="O39" s="39"/>
      <c r="P39" s="36"/>
      <c r="Q39" s="39"/>
      <c r="R39" s="10"/>
      <c r="S39" s="22"/>
      <c r="T39" s="10"/>
      <c r="U39" s="9"/>
      <c r="V39" s="10"/>
      <c r="W39" s="22" t="s">
        <v>42</v>
      </c>
      <c r="X39" s="10"/>
      <c r="Y39" s="22" t="s">
        <v>42</v>
      </c>
      <c r="Z39" s="10"/>
      <c r="AA39" s="22" t="s">
        <v>42</v>
      </c>
      <c r="AB39" s="10"/>
      <c r="AC39" s="22" t="s">
        <v>42</v>
      </c>
      <c r="AD39" s="10"/>
      <c r="AE39" s="22" t="s">
        <v>42</v>
      </c>
      <c r="AF39" s="10"/>
      <c r="AG39" s="9"/>
      <c r="AH39" s="25"/>
    </row>
    <row r="40" spans="1:34" s="2" customFormat="1" ht="20.25" hidden="1" customHeight="1" x14ac:dyDescent="0.25">
      <c r="A40" s="2">
        <f ca="1">30:40</f>
        <v>0</v>
      </c>
      <c r="B40" s="8">
        <f t="shared" si="2"/>
        <v>31</v>
      </c>
      <c r="C40" s="57" t="s">
        <v>56</v>
      </c>
      <c r="D40" s="58"/>
      <c r="E40" s="39"/>
      <c r="F40" s="36"/>
      <c r="G40" s="39"/>
      <c r="H40" s="36"/>
      <c r="I40" s="35" t="s">
        <v>42</v>
      </c>
      <c r="J40" s="36"/>
      <c r="K40" s="39"/>
      <c r="L40" s="36"/>
      <c r="M40" s="39"/>
      <c r="N40" s="36"/>
      <c r="O40" s="39"/>
      <c r="P40" s="36"/>
      <c r="Q40" s="39"/>
      <c r="R40" s="10"/>
      <c r="S40" s="22"/>
      <c r="T40" s="10"/>
      <c r="U40" s="9"/>
      <c r="V40" s="10"/>
      <c r="W40" s="22"/>
      <c r="X40" s="10"/>
      <c r="Y40" s="22"/>
      <c r="Z40" s="10"/>
      <c r="AA40" s="9"/>
      <c r="AB40" s="10"/>
      <c r="AC40" s="9"/>
      <c r="AD40" s="10"/>
      <c r="AE40" s="22" t="s">
        <v>43</v>
      </c>
      <c r="AF40" s="10"/>
      <c r="AG40" s="9"/>
      <c r="AH40" s="25"/>
    </row>
    <row r="41" spans="1:34" s="2" customFormat="1" ht="26.25" hidden="1" customHeight="1" x14ac:dyDescent="0.25">
      <c r="B41" s="8">
        <f t="shared" si="2"/>
        <v>32</v>
      </c>
      <c r="C41" s="57" t="s">
        <v>57</v>
      </c>
      <c r="D41" s="58"/>
      <c r="E41" s="39"/>
      <c r="F41" s="36"/>
      <c r="G41" s="39"/>
      <c r="H41" s="36"/>
      <c r="I41" s="35" t="s">
        <v>43</v>
      </c>
      <c r="J41" s="36"/>
      <c r="K41" s="39"/>
      <c r="L41" s="36"/>
      <c r="M41" s="39"/>
      <c r="N41" s="36"/>
      <c r="O41" s="39"/>
      <c r="P41" s="36"/>
      <c r="Q41" s="39"/>
      <c r="R41" s="10"/>
      <c r="S41" s="22"/>
      <c r="T41" s="10"/>
      <c r="U41" s="9"/>
      <c r="V41" s="10"/>
      <c r="W41" s="22"/>
      <c r="X41" s="10"/>
      <c r="Y41" s="22"/>
      <c r="Z41" s="10"/>
      <c r="AA41" s="9"/>
      <c r="AB41" s="10"/>
      <c r="AC41" s="22" t="s">
        <v>43</v>
      </c>
      <c r="AD41" s="10"/>
      <c r="AE41" s="9"/>
      <c r="AF41" s="10"/>
      <c r="AG41" s="9"/>
      <c r="AH41" s="25"/>
    </row>
    <row r="42" spans="1:34" s="2" customFormat="1" ht="20.25" hidden="1" customHeight="1" x14ac:dyDescent="0.25">
      <c r="B42" s="8">
        <f t="shared" si="2"/>
        <v>33</v>
      </c>
      <c r="C42" s="57" t="s">
        <v>60</v>
      </c>
      <c r="D42" s="58"/>
      <c r="E42" s="39"/>
      <c r="F42" s="36"/>
      <c r="G42" s="39"/>
      <c r="H42" s="36"/>
      <c r="I42" s="39"/>
      <c r="J42" s="36"/>
      <c r="K42" s="39"/>
      <c r="L42" s="36"/>
      <c r="M42" s="39"/>
      <c r="N42" s="36"/>
      <c r="O42" s="39"/>
      <c r="P42" s="36"/>
      <c r="Q42" s="39"/>
      <c r="R42" s="10"/>
      <c r="S42" s="9"/>
      <c r="T42" s="10"/>
      <c r="U42" s="9"/>
      <c r="V42" s="10"/>
      <c r="W42" s="22" t="s">
        <v>42</v>
      </c>
      <c r="X42" s="10"/>
      <c r="Y42" s="22"/>
      <c r="Z42" s="10"/>
      <c r="AA42" s="9"/>
      <c r="AB42" s="10"/>
      <c r="AC42" s="9"/>
      <c r="AD42" s="10"/>
      <c r="AE42" s="9"/>
      <c r="AF42" s="10"/>
      <c r="AG42" s="9"/>
      <c r="AH42" s="25"/>
    </row>
    <row r="43" spans="1:34" s="2" customFormat="1" ht="20.25" customHeight="1" x14ac:dyDescent="0.25">
      <c r="B43" s="8">
        <f t="shared" si="2"/>
        <v>34</v>
      </c>
      <c r="C43" s="93" t="s">
        <v>61</v>
      </c>
      <c r="D43" s="94"/>
      <c r="E43" s="35"/>
      <c r="F43" s="36"/>
      <c r="G43" s="39"/>
      <c r="H43" s="36"/>
      <c r="I43" s="35"/>
      <c r="J43" s="36"/>
      <c r="K43" s="35"/>
      <c r="L43" s="36"/>
      <c r="M43" s="39"/>
      <c r="N43" s="36"/>
      <c r="O43" s="39"/>
      <c r="P43" s="36"/>
      <c r="Q43" s="39"/>
      <c r="R43" s="10"/>
      <c r="S43" s="9"/>
      <c r="T43" s="10"/>
      <c r="U43" s="9"/>
      <c r="V43" s="10"/>
      <c r="W43" s="35" t="s">
        <v>42</v>
      </c>
      <c r="X43" s="36"/>
      <c r="Y43" s="35" t="s">
        <v>42</v>
      </c>
      <c r="Z43" s="36"/>
      <c r="AA43" s="39"/>
      <c r="AB43" s="36"/>
      <c r="AC43" s="35"/>
      <c r="AD43" s="36"/>
      <c r="AE43" s="39"/>
      <c r="AF43" s="36"/>
      <c r="AG43" s="39"/>
      <c r="AH43" s="40"/>
    </row>
    <row r="44" spans="1:34" s="2" customFormat="1" ht="20.25" customHeight="1" x14ac:dyDescent="0.25">
      <c r="B44" s="8">
        <f t="shared" si="2"/>
        <v>35</v>
      </c>
      <c r="C44" s="93" t="s">
        <v>62</v>
      </c>
      <c r="D44" s="94"/>
      <c r="E44" s="35" t="s">
        <v>42</v>
      </c>
      <c r="F44" s="36"/>
      <c r="G44" s="35" t="s">
        <v>42</v>
      </c>
      <c r="H44" s="36"/>
      <c r="I44" s="35" t="s">
        <v>42</v>
      </c>
      <c r="J44" s="36"/>
      <c r="K44" s="35" t="s">
        <v>42</v>
      </c>
      <c r="L44" s="36"/>
      <c r="M44" s="35" t="s">
        <v>42</v>
      </c>
      <c r="N44" s="36"/>
      <c r="O44" s="35" t="s">
        <v>42</v>
      </c>
      <c r="P44" s="36"/>
      <c r="Q44" s="35" t="s">
        <v>42</v>
      </c>
      <c r="R44" s="10"/>
      <c r="S44" s="22" t="s">
        <v>42</v>
      </c>
      <c r="T44" s="10"/>
      <c r="U44" s="22" t="s">
        <v>42</v>
      </c>
      <c r="V44" s="10"/>
      <c r="W44" s="35" t="s">
        <v>42</v>
      </c>
      <c r="X44" s="36"/>
      <c r="Y44" s="35" t="s">
        <v>42</v>
      </c>
      <c r="Z44" s="36"/>
      <c r="AA44" s="35" t="s">
        <v>42</v>
      </c>
      <c r="AB44" s="36"/>
      <c r="AC44" s="35" t="s">
        <v>42</v>
      </c>
      <c r="AD44" s="36"/>
      <c r="AE44" s="35" t="s">
        <v>42</v>
      </c>
      <c r="AF44" s="36"/>
      <c r="AG44" s="39"/>
      <c r="AH44" s="40"/>
    </row>
    <row r="45" spans="1:34" s="2" customFormat="1" ht="20.25" customHeight="1" x14ac:dyDescent="0.25">
      <c r="B45" s="8">
        <f t="shared" si="2"/>
        <v>36</v>
      </c>
      <c r="C45" s="93" t="s">
        <v>63</v>
      </c>
      <c r="D45" s="94"/>
      <c r="E45" s="35" t="s">
        <v>42</v>
      </c>
      <c r="F45" s="36"/>
      <c r="G45" s="35" t="s">
        <v>42</v>
      </c>
      <c r="H45" s="36"/>
      <c r="I45" s="35" t="s">
        <v>42</v>
      </c>
      <c r="J45" s="36"/>
      <c r="K45" s="35" t="s">
        <v>42</v>
      </c>
      <c r="L45" s="36"/>
      <c r="M45" s="39"/>
      <c r="N45" s="36"/>
      <c r="O45" s="35" t="s">
        <v>42</v>
      </c>
      <c r="P45" s="36"/>
      <c r="Q45" s="39"/>
      <c r="R45" s="10"/>
      <c r="S45" s="35" t="s">
        <v>42</v>
      </c>
      <c r="T45" s="36"/>
      <c r="U45" s="35" t="s">
        <v>42</v>
      </c>
      <c r="V45" s="10"/>
      <c r="W45" s="35" t="s">
        <v>42</v>
      </c>
      <c r="X45" s="36"/>
      <c r="Y45" s="35" t="s">
        <v>42</v>
      </c>
      <c r="Z45" s="36"/>
      <c r="AA45" s="39"/>
      <c r="AB45" s="36"/>
      <c r="AC45" s="39"/>
      <c r="AD45" s="36"/>
      <c r="AE45" s="35" t="s">
        <v>42</v>
      </c>
      <c r="AF45" s="36"/>
      <c r="AG45" s="39"/>
      <c r="AH45" s="40"/>
    </row>
    <row r="46" spans="1:34" s="2" customFormat="1" ht="20.25" customHeight="1" x14ac:dyDescent="0.25">
      <c r="B46" s="8">
        <f t="shared" si="2"/>
        <v>37</v>
      </c>
      <c r="C46" s="93" t="s">
        <v>64</v>
      </c>
      <c r="D46" s="94"/>
      <c r="E46" s="22" t="s">
        <v>42</v>
      </c>
      <c r="F46" s="10"/>
      <c r="G46" s="22" t="s">
        <v>42</v>
      </c>
      <c r="H46" s="10"/>
      <c r="I46" s="22" t="s">
        <v>42</v>
      </c>
      <c r="J46" s="10"/>
      <c r="K46" s="22" t="s">
        <v>42</v>
      </c>
      <c r="L46" s="10"/>
      <c r="M46" s="35" t="s">
        <v>42</v>
      </c>
      <c r="N46" s="36"/>
      <c r="O46" s="35" t="s">
        <v>42</v>
      </c>
      <c r="P46" s="36"/>
      <c r="Q46" s="35" t="s">
        <v>42</v>
      </c>
      <c r="R46" s="10"/>
      <c r="S46" s="22" t="s">
        <v>42</v>
      </c>
      <c r="T46" s="10"/>
      <c r="U46" s="22" t="s">
        <v>42</v>
      </c>
      <c r="V46" s="10"/>
      <c r="W46" s="35" t="s">
        <v>42</v>
      </c>
      <c r="X46" s="36"/>
      <c r="Y46" s="35" t="s">
        <v>42</v>
      </c>
      <c r="Z46" s="36"/>
      <c r="AA46" s="35" t="s">
        <v>42</v>
      </c>
      <c r="AB46" s="36"/>
      <c r="AC46" s="35" t="s">
        <v>42</v>
      </c>
      <c r="AD46" s="36"/>
      <c r="AE46" s="35" t="s">
        <v>42</v>
      </c>
      <c r="AF46" s="36"/>
      <c r="AG46" s="39"/>
      <c r="AH46" s="40"/>
    </row>
    <row r="47" spans="1:34" s="2" customFormat="1" ht="26.4" customHeight="1" x14ac:dyDescent="0.25">
      <c r="B47" s="8">
        <f t="shared" si="2"/>
        <v>38</v>
      </c>
      <c r="C47" s="57" t="s">
        <v>67</v>
      </c>
      <c r="D47" s="58"/>
      <c r="E47" s="22"/>
      <c r="F47" s="10"/>
      <c r="G47" s="22"/>
      <c r="H47" s="10"/>
      <c r="I47" s="22"/>
      <c r="J47" s="10"/>
      <c r="K47" s="22"/>
      <c r="L47" s="10"/>
      <c r="M47" s="35"/>
      <c r="N47" s="36"/>
      <c r="O47" s="35"/>
      <c r="P47" s="36"/>
      <c r="Q47" s="35"/>
      <c r="R47" s="10"/>
      <c r="S47" s="22"/>
      <c r="T47" s="10"/>
      <c r="U47" s="22"/>
      <c r="V47" s="10"/>
      <c r="W47" s="35"/>
      <c r="X47" s="36"/>
      <c r="Y47" s="35"/>
      <c r="Z47" s="36"/>
      <c r="AA47" s="35"/>
      <c r="AB47" s="36"/>
      <c r="AC47" s="35"/>
      <c r="AD47" s="36"/>
      <c r="AE47" s="35"/>
      <c r="AF47" s="36"/>
      <c r="AG47" s="39"/>
      <c r="AH47" s="40"/>
    </row>
    <row r="48" spans="1:34" s="2" customFormat="1" ht="20.25" customHeight="1" x14ac:dyDescent="0.25">
      <c r="B48" s="8">
        <f t="shared" si="2"/>
        <v>39</v>
      </c>
      <c r="C48" s="57" t="s">
        <v>66</v>
      </c>
      <c r="D48" s="58"/>
      <c r="E48" s="9"/>
      <c r="F48" s="10"/>
      <c r="G48" s="9"/>
      <c r="H48" s="10"/>
      <c r="I48" s="9"/>
      <c r="J48" s="10"/>
      <c r="K48" s="9"/>
      <c r="L48" s="10"/>
      <c r="M48" s="9"/>
      <c r="N48" s="10"/>
      <c r="O48" s="9"/>
      <c r="P48" s="10"/>
      <c r="Q48" s="9"/>
      <c r="R48" s="10"/>
      <c r="S48" s="9"/>
      <c r="T48" s="10"/>
      <c r="U48" s="9"/>
      <c r="V48" s="10"/>
      <c r="W48" s="22"/>
      <c r="X48" s="10"/>
      <c r="Y48" s="22"/>
      <c r="Z48" s="10"/>
      <c r="AA48" s="9"/>
      <c r="AB48" s="10"/>
      <c r="AC48" s="9"/>
      <c r="AD48" s="10"/>
      <c r="AE48" s="9"/>
      <c r="AF48" s="10"/>
      <c r="AG48" s="9"/>
      <c r="AH48" s="25"/>
    </row>
    <row r="49" spans="2:35" s="2" customFormat="1" ht="20.25" customHeight="1" thickBot="1" x14ac:dyDescent="0.3">
      <c r="B49" s="59" t="s">
        <v>30</v>
      </c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1"/>
    </row>
    <row r="50" spans="2:35" s="2" customFormat="1" ht="99" customHeight="1" thickBot="1" x14ac:dyDescent="0.3">
      <c r="B50" s="74" t="s">
        <v>0</v>
      </c>
      <c r="C50" s="75"/>
      <c r="D50" s="76" t="s">
        <v>41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8"/>
      <c r="W50" s="88" t="s">
        <v>49</v>
      </c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90"/>
      <c r="AI50" s="11"/>
    </row>
    <row r="51" spans="2:35" s="13" customFormat="1" ht="15.75" customHeight="1" x14ac:dyDescent="0.25">
      <c r="B51" s="79" t="s">
        <v>33</v>
      </c>
      <c r="C51" s="80"/>
      <c r="D51" s="80"/>
      <c r="E51" s="80"/>
      <c r="F51" s="80"/>
      <c r="G51" s="80"/>
      <c r="H51" s="81"/>
      <c r="I51" s="79" t="s">
        <v>34</v>
      </c>
      <c r="J51" s="80"/>
      <c r="K51" s="80"/>
      <c r="L51" s="80"/>
      <c r="M51" s="80"/>
      <c r="N51" s="80"/>
      <c r="O51" s="80"/>
      <c r="P51" s="80"/>
      <c r="Q51" s="80"/>
      <c r="R51" s="81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9"/>
    </row>
    <row r="52" spans="2:35" s="13" customFormat="1" ht="22.5" customHeight="1" x14ac:dyDescent="0.25">
      <c r="B52" s="21" t="s">
        <v>37</v>
      </c>
      <c r="C52" s="20"/>
      <c r="D52" s="18"/>
      <c r="E52" s="18"/>
      <c r="F52" s="18"/>
      <c r="G52" s="18"/>
      <c r="H52" s="19"/>
      <c r="I52" s="21" t="s">
        <v>38</v>
      </c>
      <c r="J52" s="20"/>
      <c r="K52" s="20"/>
      <c r="L52" s="20"/>
      <c r="M52" s="18"/>
      <c r="N52" s="18"/>
      <c r="O52" s="18"/>
      <c r="P52" s="18"/>
      <c r="Q52" s="18"/>
      <c r="R52" s="19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9"/>
    </row>
    <row r="53" spans="2:35" s="13" customFormat="1" ht="12.75" customHeight="1" x14ac:dyDescent="0.25">
      <c r="B53" s="82" t="s">
        <v>39</v>
      </c>
      <c r="C53" s="83"/>
      <c r="D53" s="83"/>
      <c r="E53" s="83"/>
      <c r="F53" s="83"/>
      <c r="G53" s="83"/>
      <c r="H53" s="84"/>
      <c r="I53" s="82" t="s">
        <v>35</v>
      </c>
      <c r="J53" s="83"/>
      <c r="K53" s="83"/>
      <c r="L53" s="83"/>
      <c r="M53" s="83"/>
      <c r="N53" s="83"/>
      <c r="O53" s="83"/>
      <c r="P53" s="83"/>
      <c r="Q53" s="83"/>
      <c r="R53" s="84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9"/>
    </row>
    <row r="54" spans="2:35" s="17" customFormat="1" ht="18" thickBot="1" x14ac:dyDescent="0.3">
      <c r="B54" s="85"/>
      <c r="C54" s="86"/>
      <c r="D54" s="86"/>
      <c r="E54" s="86"/>
      <c r="F54" s="86"/>
      <c r="G54" s="86"/>
      <c r="H54" s="87"/>
      <c r="I54" s="85"/>
      <c r="J54" s="86"/>
      <c r="K54" s="86"/>
      <c r="L54" s="86"/>
      <c r="M54" s="86"/>
      <c r="N54" s="86"/>
      <c r="O54" s="86"/>
      <c r="P54" s="86"/>
      <c r="Q54" s="86"/>
      <c r="R54" s="87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7"/>
    </row>
    <row r="55" spans="2:35" s="13" customFormat="1" ht="14.5" thickBot="1" x14ac:dyDescent="0.3">
      <c r="B55" s="44" t="s">
        <v>36</v>
      </c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9"/>
    </row>
  </sheetData>
  <mergeCells count="69">
    <mergeCell ref="C41:D41"/>
    <mergeCell ref="C40:D40"/>
    <mergeCell ref="C39:D39"/>
    <mergeCell ref="C38:D38"/>
    <mergeCell ref="C46:D46"/>
    <mergeCell ref="C48:D48"/>
    <mergeCell ref="C45:D45"/>
    <mergeCell ref="C44:D44"/>
    <mergeCell ref="C43:D43"/>
    <mergeCell ref="C42:D42"/>
    <mergeCell ref="C47:D47"/>
    <mergeCell ref="W50:AH50"/>
    <mergeCell ref="C8:C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B50:C50"/>
    <mergeCell ref="B55:R55"/>
    <mergeCell ref="D50:V50"/>
    <mergeCell ref="B51:H51"/>
    <mergeCell ref="I51:R51"/>
    <mergeCell ref="I53:R54"/>
    <mergeCell ref="B53:H54"/>
    <mergeCell ref="B49:AH49"/>
    <mergeCell ref="B3:AH3"/>
    <mergeCell ref="B4:AH4"/>
    <mergeCell ref="AG6:AH6"/>
    <mergeCell ref="W6:X6"/>
    <mergeCell ref="C24:C25"/>
    <mergeCell ref="C26:D26"/>
    <mergeCell ref="C27:D27"/>
    <mergeCell ref="C28:D28"/>
    <mergeCell ref="C29:D29"/>
    <mergeCell ref="C30:D30"/>
    <mergeCell ref="C31:D31"/>
    <mergeCell ref="E6:F6"/>
    <mergeCell ref="B6:D7"/>
    <mergeCell ref="B24:B25"/>
    <mergeCell ref="C32:D32"/>
    <mergeCell ref="C33:D33"/>
    <mergeCell ref="C34:D34"/>
    <mergeCell ref="C35:D35"/>
    <mergeCell ref="C37:D37"/>
    <mergeCell ref="C36:D36"/>
    <mergeCell ref="B8:B9"/>
    <mergeCell ref="AA6:AB6"/>
    <mergeCell ref="Y6:Z6"/>
    <mergeCell ref="M6:N6"/>
    <mergeCell ref="G6:H6"/>
    <mergeCell ref="Q6:R6"/>
    <mergeCell ref="S6:T6"/>
    <mergeCell ref="AE2:AH2"/>
    <mergeCell ref="I6:J6"/>
    <mergeCell ref="O6:P6"/>
    <mergeCell ref="K6:L6"/>
    <mergeCell ref="U6:V6"/>
    <mergeCell ref="B2:AD2"/>
    <mergeCell ref="B5:AH5"/>
  </mergeCells>
  <phoneticPr fontId="0" type="noConversion"/>
  <printOptions horizontalCentered="1"/>
  <pageMargins left="0" right="0" top="0.39370078740157483" bottom="0.39370078740157483" header="0" footer="0"/>
  <pageSetup paperSize="9" scale="4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796875" defaultRowHeight="12.5" x14ac:dyDescent="0.25"/>
  <cols>
    <col min="1" max="16384" width="9.1796875" style="13"/>
  </cols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Lista de Verificação</vt:lpstr>
      <vt:lpstr>Plan1</vt:lpstr>
      <vt:lpstr>'Lista de Verificação'!Area_de_impressao</vt:lpstr>
    </vt:vector>
  </TitlesOfParts>
  <Company>Mineracao Serra da Fortaleza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Inspeção de Veículos Leves - Turno</dc:title>
  <dc:subject>SGI - Sistema de Gestão Integrada</dc:subject>
  <dc:creator>Alcidécio D. Bernardino</dc:creator>
  <cp:lastModifiedBy>CHIOVATO, FRANCIELLE O  - Uberaba 3, MG</cp:lastModifiedBy>
  <cp:lastPrinted>2019-10-14T18:20:33Z</cp:lastPrinted>
  <dcterms:created xsi:type="dcterms:W3CDTF">2003-04-07T19:50:20Z</dcterms:created>
  <dcterms:modified xsi:type="dcterms:W3CDTF">2025-06-04T18:13:11Z</dcterms:modified>
</cp:coreProperties>
</file>